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ED5F" lockStructure="1"/>
  <bookViews>
    <workbookView windowWidth="28800" windowHeight="12540"/>
  </bookViews>
  <sheets>
    <sheet name="科研绩点统计汇总" sheetId="1" r:id="rId1"/>
    <sheet name="Sheet4" sheetId="4" state="hidden" r:id="rId2"/>
  </sheets>
  <definedNames>
    <definedName name="A教学建设类">Sheet4!$A$2:$A$12</definedName>
    <definedName name="B教学成果类">Sheet4!$B$2:$B$5</definedName>
    <definedName name="C教学竞赛类">Sheet4!$C$2:$C$7</definedName>
    <definedName name="D体育竞赛类">Sheet4!$D$2:$D$17</definedName>
  </definedNames>
  <calcPr calcId="144525"/>
</workbook>
</file>

<file path=xl/sharedStrings.xml><?xml version="1.0" encoding="utf-8"?>
<sst xmlns="http://schemas.openxmlformats.org/spreadsheetml/2006/main" count="119" uniqueCount="89">
  <si>
    <t xml:space="preserve"> 2022年度科研绩点统计汇总表（本表内完成绩点分配）</t>
  </si>
  <si>
    <t>序号</t>
  </si>
  <si>
    <t>部门名称</t>
  </si>
  <si>
    <t>姓名</t>
  </si>
  <si>
    <t>工号</t>
  </si>
  <si>
    <t>个人绩点</t>
  </si>
  <si>
    <t>纵向项目
绩效金额</t>
  </si>
  <si>
    <t>备注</t>
  </si>
  <si>
    <t>工商管理学院</t>
  </si>
  <si>
    <t>陈晨</t>
  </si>
  <si>
    <t>崔扬</t>
  </si>
  <si>
    <t>200元绩效金额来自于陆群老师的《7+徐州完善创新体系促进“政产学研用”深度融合的对策研究》项目</t>
  </si>
  <si>
    <t>陆群</t>
  </si>
  <si>
    <t>马娜</t>
  </si>
  <si>
    <t>倪雪</t>
  </si>
  <si>
    <t>张晓燕</t>
  </si>
  <si>
    <t>0.63绩点来自于倪雪老师的《康合营养食品进驻徐州市场营销方案》项目</t>
  </si>
  <si>
    <t>孙琪</t>
  </si>
  <si>
    <t>王东兴</t>
  </si>
  <si>
    <t>王永</t>
  </si>
  <si>
    <t>王志峰</t>
  </si>
  <si>
    <t>杨旭</t>
  </si>
  <si>
    <t>杨梓琪</t>
  </si>
  <si>
    <t>于晴</t>
  </si>
  <si>
    <t>张均儒</t>
  </si>
  <si>
    <t>张利梅</t>
  </si>
  <si>
    <t>魏晴</t>
  </si>
  <si>
    <t>张荣</t>
  </si>
  <si>
    <t>赵翘楚</t>
  </si>
  <si>
    <t>湛玉婕</t>
  </si>
  <si>
    <t>120153</t>
  </si>
  <si>
    <t>张大成</t>
  </si>
  <si>
    <t>111335</t>
  </si>
  <si>
    <t>14.4375绩点来自于湛玉婕老师的《现代新媒体电商直播方案信息化分析》项目；
46.5绩点来自于湛玉婕老师的《邳州恒丰宝公司跨境电子商务产品线设计》项目</t>
  </si>
  <si>
    <t>孔焱</t>
  </si>
  <si>
    <t>闫文</t>
  </si>
  <si>
    <t>仲梦</t>
  </si>
  <si>
    <t>吴昊繁</t>
  </si>
  <si>
    <t>徐永勋</t>
  </si>
  <si>
    <t>李阳</t>
  </si>
  <si>
    <t>耿波</t>
  </si>
  <si>
    <t>姜猛</t>
  </si>
  <si>
    <t>戎晓红</t>
  </si>
  <si>
    <t>付一慧</t>
  </si>
  <si>
    <t>合计</t>
  </si>
  <si>
    <t>核定</t>
  </si>
  <si>
    <t>部门负责人（签字）：             部门（公章）                 年      月       日</t>
  </si>
  <si>
    <r>
      <rPr>
        <sz val="14"/>
        <color theme="1"/>
        <rFont val="宋体"/>
        <charset val="134"/>
        <scheme val="minor"/>
      </rPr>
      <t>填表说明：
1.合计行的绩点总数和纵向项目绩效金额总数为自动求和，必须和核定行一致。
2.核定行数据不能改动，如果显示红色表示填报绩点数错误。
3.部门A的老师a（负责人）要分给部门B的老师b（成员）或部门A老师c（成员）一定的绩点数，老师b相关信息增加一行填写在负责人的所在部门表中但部门写部门B，分发给老师c的绩点加在老师c的行内。
4.本表</t>
    </r>
    <r>
      <rPr>
        <b/>
        <sz val="14"/>
        <color theme="1"/>
        <rFont val="宋体"/>
        <charset val="134"/>
        <scheme val="minor"/>
      </rPr>
      <t>核定行数据不为红色返回科技处</t>
    </r>
    <r>
      <rPr>
        <sz val="14"/>
        <color theme="1"/>
        <rFont val="宋体"/>
        <charset val="134"/>
        <scheme val="minor"/>
      </rPr>
      <t>。</t>
    </r>
  </si>
  <si>
    <t>A教学建设类</t>
  </si>
  <si>
    <t>B教学成果类</t>
  </si>
  <si>
    <t>C教学竞赛类</t>
  </si>
  <si>
    <t>D体育竞赛类</t>
  </si>
  <si>
    <t>1 专业建设</t>
  </si>
  <si>
    <t>1 国家级</t>
  </si>
  <si>
    <t>1 指导学生专业技能竞赛获奖</t>
  </si>
  <si>
    <t>1 短距离跑（100米、200米、400米）</t>
  </si>
  <si>
    <t>2 教学团队</t>
  </si>
  <si>
    <t>2 省级</t>
  </si>
  <si>
    <t>2 实践创新、互联网+、挑战杯竞赛获奖</t>
  </si>
  <si>
    <t>2 中距离跑（800米、1500米）</t>
  </si>
  <si>
    <t>3 现代学徒制、学分制等教学改革</t>
  </si>
  <si>
    <t>3 市校级</t>
  </si>
  <si>
    <t>3 指导学生毕业论文获奖</t>
  </si>
  <si>
    <r>
      <rPr>
        <sz val="6"/>
        <rFont val="仿宋"/>
        <charset val="134"/>
      </rPr>
      <t>3 长</t>
    </r>
    <r>
      <rPr>
        <sz val="6"/>
        <rFont val="宋体"/>
        <charset val="134"/>
      </rPr>
      <t>距离跑（3000米、5000</t>
    </r>
    <r>
      <rPr>
        <sz val="6"/>
        <color rgb="FF000000"/>
        <rFont val="微软雅黑"/>
        <charset val="134"/>
      </rPr>
      <t>米</t>
    </r>
    <r>
      <rPr>
        <sz val="6"/>
        <rFont val="宋体"/>
        <charset val="134"/>
      </rPr>
      <t>、10000</t>
    </r>
    <r>
      <rPr>
        <sz val="6"/>
        <color rgb="FF000000"/>
        <rFont val="微软雅黑"/>
        <charset val="134"/>
      </rPr>
      <t>米</t>
    </r>
    <r>
      <rPr>
        <sz val="6"/>
        <color indexed="8"/>
        <rFont val="宋体"/>
        <charset val="134"/>
        <scheme val="minor"/>
      </rPr>
      <t>）</t>
    </r>
  </si>
  <si>
    <t>4 专业教学资源库</t>
  </si>
  <si>
    <t>4 其他</t>
  </si>
  <si>
    <t>4 指导学生参加文化、艺术、体育类获奖</t>
  </si>
  <si>
    <t>4 跨栏跑（100米、110米、400米）</t>
  </si>
  <si>
    <t>5 课程</t>
  </si>
  <si>
    <t>5 教师教学能力、技能竞赛获奖</t>
  </si>
  <si>
    <t>5 接力赛（4*100米、4*400米）</t>
  </si>
  <si>
    <t>6 实训基地（室）</t>
  </si>
  <si>
    <t>6 其他</t>
  </si>
  <si>
    <t>6 竞走（3000米、5000米、10000米）</t>
  </si>
  <si>
    <t>7 教材</t>
  </si>
  <si>
    <t>7 铅球</t>
  </si>
  <si>
    <t>8 1+X项目</t>
  </si>
  <si>
    <t>8 链球</t>
  </si>
  <si>
    <t>9 专业标准</t>
  </si>
  <si>
    <t>9 标枪</t>
  </si>
  <si>
    <t>10 课程标准</t>
  </si>
  <si>
    <t>10 铁饼</t>
  </si>
  <si>
    <t>11 其他</t>
  </si>
  <si>
    <t>11 跳远</t>
  </si>
  <si>
    <t>12 三级跳远</t>
  </si>
  <si>
    <t>13 跳高</t>
  </si>
  <si>
    <t>14 撑杆跳高</t>
  </si>
  <si>
    <t>15 全能比赛（七项全能、十项全能）</t>
  </si>
  <si>
    <t>16 其他项目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</si>
</sst>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</numFmts>
  <fonts count="31">
    <font>
      <sz val="11"/>
      <color theme="1"/>
      <name val="宋体"/>
      <charset val="134"/>
      <scheme val="minor"/>
    </font>
    <font>
      <b/>
      <sz val="6"/>
      <color indexed="8"/>
      <name val="宋体"/>
      <charset val="134"/>
      <scheme val="minor"/>
    </font>
    <font>
      <sz val="6"/>
      <color indexed="8"/>
      <name val="宋体"/>
      <charset val="134"/>
      <scheme val="minor"/>
    </font>
    <font>
      <sz val="6"/>
      <color rgb="FF000000"/>
      <name val="等线"/>
      <charset val="134"/>
    </font>
    <font>
      <sz val="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  <scheme val="minor"/>
    </font>
    <font>
      <sz val="6"/>
      <name val="仿宋"/>
      <charset val="134"/>
    </font>
    <font>
      <sz val="6"/>
      <name val="宋体"/>
      <charset val="134"/>
    </font>
    <font>
      <sz val="6"/>
      <color rgb="FF000000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49" applyFont="1" applyAlignment="1">
      <alignment horizontal="left" vertical="center" wrapText="1"/>
    </xf>
    <xf numFmtId="0" fontId="2" fillId="0" borderId="0" xfId="49" applyFont="1" applyAlignment="1">
      <alignment horizontal="left" vertical="center" wrapText="1"/>
    </xf>
    <xf numFmtId="0" fontId="3" fillId="0" borderId="0" xfId="49" applyFont="1" applyAlignment="1">
      <alignment horizontal="left" vertical="center" wrapText="1"/>
    </xf>
    <xf numFmtId="0" fontId="4" fillId="0" borderId="0" xfId="49" applyFont="1" applyAlignment="1">
      <alignment horizontal="left" vertical="center" wrapText="1"/>
    </xf>
    <xf numFmtId="0" fontId="2" fillId="0" borderId="0" xfId="49" applyFont="1" applyAlignment="1">
      <alignment horizontal="left" wrapText="1"/>
    </xf>
    <xf numFmtId="176" fontId="5" fillId="0" borderId="0" xfId="0" applyNumberFormat="1" applyFont="1" applyProtection="1">
      <alignment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176" fontId="0" fillId="0" borderId="0" xfId="0" applyNumberFormat="1" applyAlignment="1" applyProtection="1">
      <alignment horizontal="center" vertical="center" wrapText="1"/>
      <protection locked="0"/>
    </xf>
    <xf numFmtId="176" fontId="0" fillId="0" borderId="0" xfId="0" applyNumberFormat="1" applyProtection="1">
      <alignment vertical="center"/>
      <protection locked="0"/>
    </xf>
    <xf numFmtId="176" fontId="6" fillId="0" borderId="0" xfId="0" applyNumberFormat="1" applyFont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176" fontId="0" fillId="0" borderId="1" xfId="0" applyNumberFormat="1" applyFont="1" applyBorder="1" applyAlignment="1" applyProtection="1">
      <alignment horizontal="center" vertical="center" wrapText="1"/>
      <protection locked="0"/>
    </xf>
    <xf numFmtId="176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NumberFormat="1" applyBorder="1" applyAlignment="1" applyProtection="1">
      <alignment horizontal="center" vertical="center" wrapText="1"/>
      <protection locked="0"/>
    </xf>
    <xf numFmtId="176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0" fillId="0" borderId="2" xfId="0" applyNumberFormat="1" applyBorder="1" applyAlignment="1" applyProtection="1">
      <alignment horizontal="center" vertical="center" wrapText="1"/>
      <protection locked="0"/>
    </xf>
    <xf numFmtId="176" fontId="0" fillId="0" borderId="3" xfId="0" applyNumberFormat="1" applyBorder="1" applyAlignment="1" applyProtection="1">
      <alignment horizontal="center" vertical="center" wrapText="1"/>
      <protection locked="0"/>
    </xf>
    <xf numFmtId="176" fontId="0" fillId="0" borderId="4" xfId="0" applyNumberFormat="1" applyBorder="1" applyAlignment="1" applyProtection="1">
      <alignment horizontal="center" vertical="center" wrapText="1"/>
      <protection locked="0"/>
    </xf>
    <xf numFmtId="176" fontId="0" fillId="0" borderId="1" xfId="0" applyNumberFormat="1" applyBorder="1" applyAlignment="1">
      <alignment horizontal="center" vertical="center" wrapText="1"/>
    </xf>
    <xf numFmtId="176" fontId="7" fillId="0" borderId="0" xfId="0" applyNumberFormat="1" applyFont="1" applyAlignment="1" applyProtection="1">
      <alignment horizontal="left" vertical="center" wrapText="1"/>
      <protection locked="0"/>
    </xf>
    <xf numFmtId="176" fontId="0" fillId="0" borderId="1" xfId="0" applyNumberFormat="1" applyFont="1" applyFill="1" applyBorder="1" applyAlignment="1" applyProtection="1" quotePrefix="1">
      <alignment horizontal="center" vertical="center" wrapText="1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2"/>
  <sheetViews>
    <sheetView tabSelected="1" workbookViewId="0">
      <pane ySplit="2" topLeftCell="A12" activePane="bottomLeft" state="frozen"/>
      <selection/>
      <selection pane="bottomLeft" activeCell="G17" sqref="G17"/>
    </sheetView>
  </sheetViews>
  <sheetFormatPr defaultColWidth="9" defaultRowHeight="13.5" outlineLevelCol="6"/>
  <cols>
    <col min="1" max="1" width="7.26666666666667" style="7" customWidth="1"/>
    <col min="2" max="2" width="20.75" style="8" customWidth="1"/>
    <col min="3" max="3" width="14.6333333333333" style="8" customWidth="1"/>
    <col min="4" max="4" width="16" style="8" customWidth="1"/>
    <col min="5" max="6" width="15" style="8" customWidth="1"/>
    <col min="7" max="7" width="72.375" style="8" customWidth="1"/>
    <col min="8" max="8" width="11.5" style="9"/>
    <col min="9" max="9" width="14.875" style="9"/>
    <col min="10" max="10" width="13.75" style="9"/>
    <col min="11" max="16384" width="9" style="9"/>
  </cols>
  <sheetData>
    <row r="1" ht="27" customHeight="1" spans="1:7">
      <c r="A1" s="10" t="s">
        <v>0</v>
      </c>
      <c r="B1" s="10"/>
      <c r="C1" s="10"/>
      <c r="D1" s="10"/>
      <c r="E1" s="10"/>
      <c r="F1" s="10"/>
      <c r="G1" s="10"/>
    </row>
    <row r="2" s="6" customFormat="1" ht="30" customHeight="1" spans="1:7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</row>
    <row r="3" ht="30" customHeight="1" spans="1:7">
      <c r="A3" s="13">
        <v>1</v>
      </c>
      <c r="B3" s="14" t="s">
        <v>8</v>
      </c>
      <c r="C3" s="15" t="s">
        <v>9</v>
      </c>
      <c r="D3" s="16">
        <v>120794</v>
      </c>
      <c r="E3" s="15"/>
      <c r="F3" s="15">
        <v>800</v>
      </c>
      <c r="G3" s="15"/>
    </row>
    <row r="4" ht="30" customHeight="1" spans="1:7">
      <c r="A4" s="13">
        <v>2</v>
      </c>
      <c r="B4" s="14" t="s">
        <v>8</v>
      </c>
      <c r="C4" s="15" t="s">
        <v>10</v>
      </c>
      <c r="D4" s="16">
        <v>121096</v>
      </c>
      <c r="E4" s="15"/>
      <c r="F4" s="15">
        <v>800</v>
      </c>
      <c r="G4" s="15" t="s">
        <v>11</v>
      </c>
    </row>
    <row r="5" ht="30" customHeight="1" spans="1:7">
      <c r="A5" s="13">
        <v>3</v>
      </c>
      <c r="B5" s="14" t="s">
        <v>8</v>
      </c>
      <c r="C5" s="15" t="s">
        <v>12</v>
      </c>
      <c r="D5" s="16">
        <v>120732</v>
      </c>
      <c r="E5" s="15"/>
      <c r="F5" s="15">
        <v>1480</v>
      </c>
      <c r="G5" s="15"/>
    </row>
    <row r="6" ht="30" customHeight="1" spans="1:7">
      <c r="A6" s="13">
        <v>4</v>
      </c>
      <c r="B6" s="14" t="s">
        <v>8</v>
      </c>
      <c r="C6" s="15" t="s">
        <v>13</v>
      </c>
      <c r="D6" s="16">
        <v>120204</v>
      </c>
      <c r="E6" s="15"/>
      <c r="F6" s="15">
        <v>1560</v>
      </c>
      <c r="G6" s="15"/>
    </row>
    <row r="7" ht="30" customHeight="1" spans="1:7">
      <c r="A7" s="13">
        <v>5</v>
      </c>
      <c r="B7" s="14" t="s">
        <v>8</v>
      </c>
      <c r="C7" s="15" t="s">
        <v>14</v>
      </c>
      <c r="D7" s="16">
        <v>121339</v>
      </c>
      <c r="E7" s="15">
        <v>0.07</v>
      </c>
      <c r="F7" s="15">
        <v>1400</v>
      </c>
      <c r="G7" s="15"/>
    </row>
    <row r="8" ht="30" customHeight="1" spans="1:7">
      <c r="A8" s="13">
        <v>6</v>
      </c>
      <c r="B8" s="14" t="s">
        <v>8</v>
      </c>
      <c r="C8" s="15" t="s">
        <v>15</v>
      </c>
      <c r="D8" s="16">
        <v>120170</v>
      </c>
      <c r="E8" s="15">
        <v>0.63</v>
      </c>
      <c r="F8" s="15">
        <v>1200</v>
      </c>
      <c r="G8" s="15" t="s">
        <v>16</v>
      </c>
    </row>
    <row r="9" ht="30" customHeight="1" spans="1:7">
      <c r="A9" s="13">
        <v>7</v>
      </c>
      <c r="B9" s="14" t="s">
        <v>8</v>
      </c>
      <c r="C9" s="15" t="s">
        <v>17</v>
      </c>
      <c r="D9" s="16">
        <v>121491</v>
      </c>
      <c r="E9" s="15"/>
      <c r="F9" s="15">
        <v>800</v>
      </c>
      <c r="G9" s="15"/>
    </row>
    <row r="10" ht="30" customHeight="1" spans="1:7">
      <c r="A10" s="13">
        <v>8</v>
      </c>
      <c r="B10" s="14" t="s">
        <v>8</v>
      </c>
      <c r="C10" s="15" t="s">
        <v>18</v>
      </c>
      <c r="D10" s="16">
        <v>111632</v>
      </c>
      <c r="E10" s="15"/>
      <c r="F10" s="15">
        <v>400</v>
      </c>
      <c r="G10" s="15"/>
    </row>
    <row r="11" ht="30" customHeight="1" spans="1:7">
      <c r="A11" s="13">
        <v>9</v>
      </c>
      <c r="B11" s="14" t="s">
        <v>8</v>
      </c>
      <c r="C11" s="15" t="s">
        <v>19</v>
      </c>
      <c r="D11" s="16">
        <v>110021</v>
      </c>
      <c r="E11" s="15">
        <v>12.5</v>
      </c>
      <c r="F11" s="15">
        <v>14600</v>
      </c>
      <c r="G11" s="15" t="s">
        <v>11</v>
      </c>
    </row>
    <row r="12" ht="30" customHeight="1" spans="1:7">
      <c r="A12" s="13">
        <v>10</v>
      </c>
      <c r="B12" s="14" t="s">
        <v>8</v>
      </c>
      <c r="C12" s="15" t="s">
        <v>20</v>
      </c>
      <c r="D12" s="16">
        <v>110152</v>
      </c>
      <c r="E12" s="15">
        <v>39.1</v>
      </c>
      <c r="F12" s="15">
        <v>600</v>
      </c>
      <c r="G12" s="15"/>
    </row>
    <row r="13" ht="30" customHeight="1" spans="1:7">
      <c r="A13" s="13">
        <v>11</v>
      </c>
      <c r="B13" s="14" t="s">
        <v>8</v>
      </c>
      <c r="C13" s="15" t="s">
        <v>21</v>
      </c>
      <c r="D13" s="16">
        <v>111440</v>
      </c>
      <c r="E13" s="15"/>
      <c r="F13" s="15">
        <v>800</v>
      </c>
      <c r="G13" s="15"/>
    </row>
    <row r="14" ht="30" customHeight="1" spans="1:7">
      <c r="A14" s="13">
        <v>12</v>
      </c>
      <c r="B14" s="14" t="s">
        <v>8</v>
      </c>
      <c r="C14" s="15" t="s">
        <v>22</v>
      </c>
      <c r="D14" s="16">
        <v>121441</v>
      </c>
      <c r="E14" s="15"/>
      <c r="F14" s="15">
        <v>600</v>
      </c>
      <c r="G14" s="15"/>
    </row>
    <row r="15" ht="30" customHeight="1" spans="1:7">
      <c r="A15" s="13">
        <v>13</v>
      </c>
      <c r="B15" s="14" t="s">
        <v>8</v>
      </c>
      <c r="C15" s="15" t="s">
        <v>23</v>
      </c>
      <c r="D15" s="16">
        <v>121369</v>
      </c>
      <c r="E15" s="15"/>
      <c r="F15" s="15">
        <v>800</v>
      </c>
      <c r="G15" s="15"/>
    </row>
    <row r="16" ht="30" customHeight="1" spans="1:7">
      <c r="A16" s="13">
        <v>14</v>
      </c>
      <c r="B16" s="14" t="s">
        <v>8</v>
      </c>
      <c r="C16" s="15" t="s">
        <v>24</v>
      </c>
      <c r="D16" s="16">
        <v>121337</v>
      </c>
      <c r="E16" s="15">
        <v>3.375</v>
      </c>
      <c r="F16" s="15">
        <v>600</v>
      </c>
      <c r="G16" s="15"/>
    </row>
    <row r="17" ht="30" customHeight="1" spans="1:7">
      <c r="A17" s="13">
        <v>15</v>
      </c>
      <c r="B17" s="14" t="s">
        <v>8</v>
      </c>
      <c r="C17" s="15" t="s">
        <v>25</v>
      </c>
      <c r="D17" s="16">
        <v>120916</v>
      </c>
      <c r="E17" s="15"/>
      <c r="F17" s="15">
        <v>1000</v>
      </c>
      <c r="G17" s="15"/>
    </row>
    <row r="18" ht="30" customHeight="1" spans="1:7">
      <c r="A18" s="13">
        <v>16</v>
      </c>
      <c r="B18" s="14" t="s">
        <v>8</v>
      </c>
      <c r="C18" s="15" t="s">
        <v>26</v>
      </c>
      <c r="D18" s="16">
        <v>120713</v>
      </c>
      <c r="E18" s="15">
        <v>1.75</v>
      </c>
      <c r="F18" s="15"/>
      <c r="G18" s="15"/>
    </row>
    <row r="19" ht="30" customHeight="1" spans="1:7">
      <c r="A19" s="13">
        <v>17</v>
      </c>
      <c r="B19" s="14" t="s">
        <v>8</v>
      </c>
      <c r="C19" s="15" t="s">
        <v>27</v>
      </c>
      <c r="D19" s="16">
        <v>121002</v>
      </c>
      <c r="E19" s="15">
        <v>5</v>
      </c>
      <c r="F19" s="15"/>
      <c r="G19" s="15"/>
    </row>
    <row r="20" ht="30" customHeight="1" spans="1:7">
      <c r="A20" s="13">
        <v>18</v>
      </c>
      <c r="B20" s="14" t="s">
        <v>8</v>
      </c>
      <c r="C20" s="15" t="s">
        <v>28</v>
      </c>
      <c r="D20" s="16">
        <v>120879</v>
      </c>
      <c r="E20" s="15">
        <v>2.5</v>
      </c>
      <c r="F20" s="15"/>
      <c r="G20" s="15"/>
    </row>
    <row r="21" ht="30" customHeight="1" spans="1:7">
      <c r="A21" s="13">
        <v>19</v>
      </c>
      <c r="B21" s="14" t="s">
        <v>8</v>
      </c>
      <c r="C21" s="17" t="s">
        <v>29</v>
      </c>
      <c r="D21" s="23" t="s">
        <v>30</v>
      </c>
      <c r="E21" s="17">
        <v>14.65</v>
      </c>
      <c r="F21" s="17">
        <v>1200</v>
      </c>
      <c r="G21" s="15"/>
    </row>
    <row r="22" ht="30" customHeight="1" spans="1:7">
      <c r="A22" s="13">
        <v>20</v>
      </c>
      <c r="B22" s="14" t="s">
        <v>8</v>
      </c>
      <c r="C22" s="17" t="s">
        <v>31</v>
      </c>
      <c r="D22" s="23" t="s">
        <v>32</v>
      </c>
      <c r="E22" s="17">
        <v>60.9375</v>
      </c>
      <c r="F22" s="17"/>
      <c r="G22" s="15" t="s">
        <v>33</v>
      </c>
    </row>
    <row r="23" ht="30" customHeight="1" spans="1:7">
      <c r="A23" s="13">
        <v>21</v>
      </c>
      <c r="B23" s="14" t="s">
        <v>8</v>
      </c>
      <c r="C23" s="15" t="s">
        <v>34</v>
      </c>
      <c r="D23" s="16">
        <v>120943</v>
      </c>
      <c r="E23" s="15">
        <v>1.375</v>
      </c>
      <c r="F23" s="15"/>
      <c r="G23" s="15"/>
    </row>
    <row r="24" ht="30" customHeight="1" spans="1:7">
      <c r="A24" s="13">
        <v>22</v>
      </c>
      <c r="B24" s="14" t="s">
        <v>8</v>
      </c>
      <c r="C24" s="15" t="s">
        <v>35</v>
      </c>
      <c r="D24" s="16">
        <v>110419</v>
      </c>
      <c r="E24" s="15">
        <v>6</v>
      </c>
      <c r="F24" s="15"/>
      <c r="G24" s="15"/>
    </row>
    <row r="25" ht="30" customHeight="1" spans="1:7">
      <c r="A25" s="13">
        <v>23</v>
      </c>
      <c r="B25" s="14" t="s">
        <v>8</v>
      </c>
      <c r="C25" s="15" t="s">
        <v>36</v>
      </c>
      <c r="D25" s="16">
        <v>121342</v>
      </c>
      <c r="E25" s="15">
        <v>0.525</v>
      </c>
      <c r="F25" s="15"/>
      <c r="G25" s="15"/>
    </row>
    <row r="26" ht="30" customHeight="1" spans="1:7">
      <c r="A26" s="13">
        <v>24</v>
      </c>
      <c r="B26" s="14" t="s">
        <v>8</v>
      </c>
      <c r="C26" s="15" t="s">
        <v>37</v>
      </c>
      <c r="D26" s="16">
        <v>121341</v>
      </c>
      <c r="E26" s="15">
        <v>9.25</v>
      </c>
      <c r="F26" s="15"/>
      <c r="G26" s="15"/>
    </row>
    <row r="27" ht="30" customHeight="1" spans="1:7">
      <c r="A27" s="13">
        <v>25</v>
      </c>
      <c r="B27" s="14" t="s">
        <v>8</v>
      </c>
      <c r="C27" s="15" t="s">
        <v>38</v>
      </c>
      <c r="D27" s="16">
        <v>110714</v>
      </c>
      <c r="E27" s="15">
        <v>12.5</v>
      </c>
      <c r="F27" s="15"/>
      <c r="G27" s="15"/>
    </row>
    <row r="28" ht="30" customHeight="1" spans="1:7">
      <c r="A28" s="13">
        <v>26</v>
      </c>
      <c r="B28" s="14" t="s">
        <v>8</v>
      </c>
      <c r="C28" s="15" t="s">
        <v>39</v>
      </c>
      <c r="D28" s="16">
        <v>110200</v>
      </c>
      <c r="E28" s="15">
        <v>9.5</v>
      </c>
      <c r="F28" s="15">
        <v>4480</v>
      </c>
      <c r="G28" s="15"/>
    </row>
    <row r="29" ht="30" customHeight="1" spans="1:7">
      <c r="A29" s="13">
        <v>27</v>
      </c>
      <c r="B29" s="14" t="s">
        <v>8</v>
      </c>
      <c r="C29" s="15" t="s">
        <v>40</v>
      </c>
      <c r="D29" s="16">
        <v>120160</v>
      </c>
      <c r="E29" s="15">
        <v>28.325</v>
      </c>
      <c r="F29" s="15"/>
      <c r="G29" s="15"/>
    </row>
    <row r="30" ht="30" customHeight="1" spans="1:7">
      <c r="A30" s="13">
        <v>28</v>
      </c>
      <c r="B30" s="14" t="s">
        <v>8</v>
      </c>
      <c r="C30" s="15" t="s">
        <v>41</v>
      </c>
      <c r="D30" s="16">
        <v>110178</v>
      </c>
      <c r="E30" s="15"/>
      <c r="F30" s="15">
        <v>600</v>
      </c>
      <c r="G30" s="15"/>
    </row>
    <row r="31" ht="30" customHeight="1" spans="1:7">
      <c r="A31" s="13">
        <v>29</v>
      </c>
      <c r="B31" s="14" t="s">
        <v>8</v>
      </c>
      <c r="C31" s="15" t="s">
        <v>42</v>
      </c>
      <c r="D31" s="16">
        <v>120169</v>
      </c>
      <c r="E31" s="15">
        <v>2</v>
      </c>
      <c r="F31" s="15"/>
      <c r="G31" s="15"/>
    </row>
    <row r="32" ht="30" customHeight="1" spans="1:7">
      <c r="A32" s="13">
        <v>30</v>
      </c>
      <c r="B32" s="14" t="s">
        <v>8</v>
      </c>
      <c r="C32" s="15" t="s">
        <v>43</v>
      </c>
      <c r="D32" s="16">
        <v>121336</v>
      </c>
      <c r="E32" s="15">
        <v>0.525</v>
      </c>
      <c r="F32" s="15">
        <v>400</v>
      </c>
      <c r="G32" s="15"/>
    </row>
    <row r="33" ht="30" customHeight="1" spans="1:7">
      <c r="A33" s="18" t="s">
        <v>44</v>
      </c>
      <c r="B33" s="19"/>
      <c r="C33" s="19"/>
      <c r="D33" s="20"/>
      <c r="E33" s="21">
        <f>SUM(E3:E32)</f>
        <v>210.5125</v>
      </c>
      <c r="F33" s="21">
        <f>SUM(F3:F32)</f>
        <v>34120</v>
      </c>
      <c r="G33" s="15"/>
    </row>
    <row r="34" ht="30" customHeight="1" spans="1:7">
      <c r="A34" s="18" t="s">
        <v>45</v>
      </c>
      <c r="B34" s="19"/>
      <c r="C34" s="19"/>
      <c r="D34" s="19"/>
      <c r="E34" s="21">
        <v>210.5125</v>
      </c>
      <c r="F34" s="21">
        <v>34120</v>
      </c>
      <c r="G34" s="15"/>
    </row>
    <row r="35" ht="43" customHeight="1" spans="1:7">
      <c r="A35" s="18" t="s">
        <v>46</v>
      </c>
      <c r="B35" s="19"/>
      <c r="C35" s="19"/>
      <c r="D35" s="19"/>
      <c r="E35" s="19"/>
      <c r="F35" s="19"/>
      <c r="G35" s="20"/>
    </row>
    <row r="37" spans="1:7">
      <c r="A37" s="22" t="s">
        <v>47</v>
      </c>
      <c r="B37" s="22"/>
      <c r="C37" s="22"/>
      <c r="D37" s="22"/>
      <c r="E37" s="22"/>
      <c r="F37" s="22"/>
      <c r="G37" s="22"/>
    </row>
    <row r="38" spans="1:7">
      <c r="A38" s="22"/>
      <c r="B38" s="22"/>
      <c r="C38" s="22"/>
      <c r="D38" s="22"/>
      <c r="E38" s="22"/>
      <c r="F38" s="22"/>
      <c r="G38" s="22"/>
    </row>
    <row r="39" spans="1:7">
      <c r="A39" s="22"/>
      <c r="B39" s="22"/>
      <c r="C39" s="22"/>
      <c r="D39" s="22"/>
      <c r="E39" s="22"/>
      <c r="F39" s="22"/>
      <c r="G39" s="22"/>
    </row>
    <row r="40" spans="1:7">
      <c r="A40" s="22"/>
      <c r="B40" s="22"/>
      <c r="C40" s="22"/>
      <c r="D40" s="22"/>
      <c r="E40" s="22"/>
      <c r="F40" s="22"/>
      <c r="G40" s="22"/>
    </row>
    <row r="41" spans="1:7">
      <c r="A41" s="22"/>
      <c r="B41" s="22"/>
      <c r="C41" s="22"/>
      <c r="D41" s="22"/>
      <c r="E41" s="22"/>
      <c r="F41" s="22"/>
      <c r="G41" s="22"/>
    </row>
    <row r="42" ht="77.15" customHeight="1" spans="1:7">
      <c r="A42" s="22"/>
      <c r="B42" s="22"/>
      <c r="C42" s="22"/>
      <c r="D42" s="22"/>
      <c r="E42" s="22"/>
      <c r="F42" s="22"/>
      <c r="G42" s="22"/>
    </row>
  </sheetData>
  <sheetProtection algorithmName="SHA-512" hashValue="Sicms2ue2jHqNW05k6GuFuieoGqZiZL6fw+BsDmZTs4WDVISCx+xy/k+Iv+aIkL8OVZAo0m4Px7MXt75gC8Qyw==" saltValue="cQVqHIRIe2IIRwxhwddVJQ==" spinCount="100000" sheet="1" formatCells="0" formatColumns="0" formatRows="0" insertRows="0" deleteRows="0" sort="0" autoFilter="0" pivotTables="0"/>
  <mergeCells count="5">
    <mergeCell ref="A1:G1"/>
    <mergeCell ref="A33:D33"/>
    <mergeCell ref="A34:D34"/>
    <mergeCell ref="A35:G35"/>
    <mergeCell ref="A37:G42"/>
  </mergeCells>
  <conditionalFormatting sqref="E34">
    <cfRule type="cellIs" dxfId="0" priority="4" operator="notEqual">
      <formula>$E$33</formula>
    </cfRule>
  </conditionalFormatting>
  <conditionalFormatting sqref="F34">
    <cfRule type="cellIs" dxfId="0" priority="1" operator="notEqual">
      <formula>$F$33</formula>
    </cfRule>
  </conditionalFormatting>
  <pageMargins left="0.393055555555556" right="0.393055555555556" top="0.393055555555556" bottom="0.393055555555556" header="0.298611111111111" footer="0.298611111111111"/>
  <pageSetup paperSize="9" scale="6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selection activeCell="C1" sqref="C1"/>
    </sheetView>
  </sheetViews>
  <sheetFormatPr defaultColWidth="9" defaultRowHeight="13.5" outlineLevelCol="3"/>
  <sheetData>
    <row r="1" spans="1:4">
      <c r="A1" s="1" t="s">
        <v>48</v>
      </c>
      <c r="B1" s="1" t="s">
        <v>49</v>
      </c>
      <c r="C1" s="1" t="s">
        <v>50</v>
      </c>
      <c r="D1" s="1" t="s">
        <v>51</v>
      </c>
    </row>
    <row r="2" ht="18" spans="1:4">
      <c r="A2" s="2" t="s">
        <v>52</v>
      </c>
      <c r="B2" s="2" t="s">
        <v>53</v>
      </c>
      <c r="C2" s="2" t="s">
        <v>54</v>
      </c>
      <c r="D2" s="2" t="s">
        <v>55</v>
      </c>
    </row>
    <row r="3" ht="24.75" spans="1:4">
      <c r="A3" s="2" t="s">
        <v>56</v>
      </c>
      <c r="B3" s="2" t="s">
        <v>57</v>
      </c>
      <c r="C3" s="3" t="s">
        <v>58</v>
      </c>
      <c r="D3" s="2" t="s">
        <v>59</v>
      </c>
    </row>
    <row r="4" ht="28.5" spans="1:4">
      <c r="A4" s="2" t="s">
        <v>60</v>
      </c>
      <c r="B4" s="2" t="s">
        <v>61</v>
      </c>
      <c r="C4" s="3" t="s">
        <v>62</v>
      </c>
      <c r="D4" s="2" t="s">
        <v>63</v>
      </c>
    </row>
    <row r="5" ht="24.75" spans="1:4">
      <c r="A5" s="2" t="s">
        <v>64</v>
      </c>
      <c r="B5" s="2" t="s">
        <v>65</v>
      </c>
      <c r="C5" s="3" t="s">
        <v>66</v>
      </c>
      <c r="D5" s="2" t="s">
        <v>67</v>
      </c>
    </row>
    <row r="6" ht="18" spans="1:4">
      <c r="A6" s="2" t="s">
        <v>68</v>
      </c>
      <c r="B6" s="2"/>
      <c r="C6" s="2" t="s">
        <v>69</v>
      </c>
      <c r="D6" s="2" t="s">
        <v>70</v>
      </c>
    </row>
    <row r="7" ht="18" spans="1:4">
      <c r="A7" s="2" t="s">
        <v>71</v>
      </c>
      <c r="B7" s="2"/>
      <c r="C7" s="3" t="s">
        <v>72</v>
      </c>
      <c r="D7" s="4" t="s">
        <v>73</v>
      </c>
    </row>
    <row r="8" spans="1:4">
      <c r="A8" s="2" t="s">
        <v>74</v>
      </c>
      <c r="B8" s="2"/>
      <c r="C8" s="3"/>
      <c r="D8" s="2" t="s">
        <v>75</v>
      </c>
    </row>
    <row r="9" spans="1:4">
      <c r="A9" s="2" t="s">
        <v>76</v>
      </c>
      <c r="B9" s="2"/>
      <c r="C9" s="2"/>
      <c r="D9" s="2" t="s">
        <v>77</v>
      </c>
    </row>
    <row r="10" spans="1:4">
      <c r="A10" s="2" t="s">
        <v>78</v>
      </c>
      <c r="B10" s="2"/>
      <c r="C10" s="2"/>
      <c r="D10" s="2" t="s">
        <v>79</v>
      </c>
    </row>
    <row r="11" spans="1:4">
      <c r="A11" s="2" t="s">
        <v>80</v>
      </c>
      <c r="B11" s="2"/>
      <c r="C11" s="2"/>
      <c r="D11" s="2" t="s">
        <v>81</v>
      </c>
    </row>
    <row r="12" spans="1:4">
      <c r="A12" s="5" t="s">
        <v>82</v>
      </c>
      <c r="B12" s="5"/>
      <c r="C12" s="5"/>
      <c r="D12" s="5" t="s">
        <v>83</v>
      </c>
    </row>
    <row r="13" spans="1:4">
      <c r="A13" s="5"/>
      <c r="B13" s="5"/>
      <c r="C13" s="5"/>
      <c r="D13" s="5" t="s">
        <v>84</v>
      </c>
    </row>
    <row r="14" spans="1:4">
      <c r="A14" s="5"/>
      <c r="B14" s="5"/>
      <c r="C14" s="5"/>
      <c r="D14" s="5" t="s">
        <v>85</v>
      </c>
    </row>
    <row r="15" spans="1:4">
      <c r="A15" s="5"/>
      <c r="B15" s="5"/>
      <c r="C15" s="5"/>
      <c r="D15" s="5" t="s">
        <v>86</v>
      </c>
    </row>
    <row r="16" ht="18" spans="1:4">
      <c r="A16" s="5"/>
      <c r="B16" s="5"/>
      <c r="C16" s="5"/>
      <c r="D16" s="5" t="s">
        <v>87</v>
      </c>
    </row>
    <row r="17" spans="1:4">
      <c r="A17" s="5"/>
      <c r="B17" s="5"/>
      <c r="C17" s="5"/>
      <c r="D17" s="5" t="s">
        <v>88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科研绩点统计汇总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凉城以北＆深海未眠</cp:lastModifiedBy>
  <dcterms:created xsi:type="dcterms:W3CDTF">2021-11-26T07:57:00Z</dcterms:created>
  <cp:lastPrinted>2021-12-03T03:30:00Z</cp:lastPrinted>
  <dcterms:modified xsi:type="dcterms:W3CDTF">2022-12-09T06:56:46Z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A29F42AF6A5441A9891BF1E10642C4C8</vt:lpwstr>
  </property>
  <property fmtid="{D5CDD505-2E9C-101B-9397-08002B2CF9AE}" pid="3" name="KSOProductBuildVer">
    <vt:lpwstr>2052-11.1.0.12763</vt:lpwstr>
  </property>
</Properties>
</file>