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ELL\Desktop\2022年度教师校外各类教学质量与教学改革工程项目绩点\"/>
    </mc:Choice>
  </mc:AlternateContent>
  <bookViews>
    <workbookView xWindow="0" yWindow="0" windowWidth="18530" windowHeight="7130" activeTab="3"/>
  </bookViews>
  <sheets>
    <sheet name="绩点统计汇总" sheetId="1" r:id="rId1"/>
    <sheet name="Sheet4" sheetId="4" state="hidden" r:id="rId2"/>
    <sheet name="Sheet1" sheetId="5" r:id="rId3"/>
    <sheet name="绩点统计明细" sheetId="2"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3" hidden="1">绩点统计明细!$A$4:$W$54</definedName>
    <definedName name="A教学建设类">Sheet4!$A$2:$A$12</definedName>
    <definedName name="B教学成果类">Sheet4!$B$2:$B$5</definedName>
    <definedName name="C教学竞赛类">Sheet4!$C$2:$C$7</definedName>
    <definedName name="D体育竞赛类">Sheet4!$D$2:$D$17</definedName>
  </definedNames>
  <calcPr calcId="162913"/>
  <pivotCaches>
    <pivotCache cacheId="3" r:id="rId18"/>
  </pivotCaches>
</workbook>
</file>

<file path=xl/calcChain.xml><?xml version="1.0" encoding="utf-8"?>
<calcChain xmlns="http://schemas.openxmlformats.org/spreadsheetml/2006/main">
  <c r="R55" i="2" l="1"/>
  <c r="E29" i="1" l="1"/>
</calcChain>
</file>

<file path=xl/sharedStrings.xml><?xml version="1.0" encoding="utf-8"?>
<sst xmlns="http://schemas.openxmlformats.org/spreadsheetml/2006/main" count="817" uniqueCount="253">
  <si>
    <t>附件3-1  __工商管理学院__绩点统计汇总表</t>
  </si>
  <si>
    <t>序号</t>
  </si>
  <si>
    <t>部门名称</t>
  </si>
  <si>
    <t>姓名</t>
  </si>
  <si>
    <t>工号</t>
  </si>
  <si>
    <t>个人绩点</t>
  </si>
  <si>
    <t>备注</t>
  </si>
  <si>
    <t>工商管理学院</t>
  </si>
  <si>
    <t>倪雪</t>
  </si>
  <si>
    <t>刘勇</t>
  </si>
  <si>
    <t>于丽曼</t>
  </si>
  <si>
    <t>张晓燕</t>
  </si>
  <si>
    <t>张利梅</t>
  </si>
  <si>
    <t>耿波</t>
  </si>
  <si>
    <t>魏晴</t>
  </si>
  <si>
    <t>田中玉</t>
  </si>
  <si>
    <t>湛玉婕</t>
  </si>
  <si>
    <t>徐强</t>
  </si>
  <si>
    <t>张大成</t>
  </si>
  <si>
    <t>合计</t>
  </si>
  <si>
    <t>部门负责人（签字）：         部门（公章）     分管领导（签字）：               年   月   日</t>
  </si>
  <si>
    <t>A教学建设类</t>
  </si>
  <si>
    <t>B教学成果类</t>
  </si>
  <si>
    <t>C教学竞赛类</t>
  </si>
  <si>
    <t>D体育竞赛类</t>
  </si>
  <si>
    <t>1 专业建设</t>
  </si>
  <si>
    <t>1 国家级</t>
  </si>
  <si>
    <t>1 指导学生专业技能竞赛获奖</t>
  </si>
  <si>
    <t>1 短距离跑（100米、200米、400米）</t>
  </si>
  <si>
    <t>2 教学团队</t>
  </si>
  <si>
    <t>2 省级</t>
  </si>
  <si>
    <t>2 实践创新、互联网+、挑战杯竞赛获奖</t>
  </si>
  <si>
    <t>2 中距离跑（800米、1500米）</t>
  </si>
  <si>
    <t>3 现代学徒制、学分制等教学改革</t>
  </si>
  <si>
    <t>3 市校级</t>
  </si>
  <si>
    <t>3 指导学生毕业论文获奖</t>
  </si>
  <si>
    <r>
      <rPr>
        <sz val="6"/>
        <rFont val="仿宋"/>
        <family val="3"/>
        <charset val="134"/>
      </rPr>
      <t>3 长</t>
    </r>
    <r>
      <rPr>
        <sz val="6"/>
        <rFont val="宋体"/>
        <family val="3"/>
        <charset val="134"/>
      </rPr>
      <t>距离跑（3000米、5000</t>
    </r>
    <r>
      <rPr>
        <sz val="6"/>
        <color rgb="FF000000"/>
        <rFont val="微软雅黑"/>
        <family val="2"/>
        <charset val="134"/>
      </rPr>
      <t>米</t>
    </r>
    <r>
      <rPr>
        <sz val="6"/>
        <rFont val="宋体"/>
        <family val="3"/>
        <charset val="134"/>
      </rPr>
      <t>、10000</t>
    </r>
    <r>
      <rPr>
        <sz val="6"/>
        <color rgb="FF000000"/>
        <rFont val="微软雅黑"/>
        <family val="2"/>
        <charset val="134"/>
      </rPr>
      <t>米</t>
    </r>
    <r>
      <rPr>
        <sz val="6"/>
        <color indexed="8"/>
        <rFont val="宋体"/>
        <family val="3"/>
        <charset val="134"/>
        <scheme val="minor"/>
      </rPr>
      <t>）</t>
    </r>
  </si>
  <si>
    <t>4 专业教学资源库</t>
  </si>
  <si>
    <t>4 其他</t>
  </si>
  <si>
    <t>4 指导学生参加文化、艺术、体育类获奖</t>
  </si>
  <si>
    <t>4 跨栏跑（100米、110米、400米）</t>
  </si>
  <si>
    <t>5 课程</t>
  </si>
  <si>
    <t>5 教师教学能力、技能竞赛获奖</t>
  </si>
  <si>
    <t>5 接力赛（4*100米、4*400米）</t>
  </si>
  <si>
    <t>6 实训基地（室）</t>
  </si>
  <si>
    <t>6 其他</t>
  </si>
  <si>
    <t>6 竞走（3000米、5000米、10000米）</t>
  </si>
  <si>
    <t>7 教材</t>
  </si>
  <si>
    <t>7 铅球</t>
  </si>
  <si>
    <t>8 1+X项目</t>
  </si>
  <si>
    <t>8 链球</t>
  </si>
  <si>
    <t>9 专业标准</t>
  </si>
  <si>
    <t>9 标枪</t>
  </si>
  <si>
    <t>10 课程标准</t>
  </si>
  <si>
    <t>10 铁饼</t>
  </si>
  <si>
    <t>11 其他</t>
  </si>
  <si>
    <t>11 跳远</t>
  </si>
  <si>
    <t>12 三级跳远</t>
  </si>
  <si>
    <t>13 跳高</t>
  </si>
  <si>
    <t>14 撑杆跳高</t>
  </si>
  <si>
    <t>15 全能比赛（七项全能、十项全能）</t>
  </si>
  <si>
    <t>16 其他项目</t>
  </si>
  <si>
    <t>附表3-2：2022年度校外获奖项目绩点统计明细表</t>
  </si>
  <si>
    <t>省级（不含）以下各类教学质量与教学改革工程项目</t>
  </si>
  <si>
    <t xml:space="preserve"> 部门（公章）                              部门负责人（签字）：                                          年     月     日</t>
  </si>
  <si>
    <t>项目序号（同一项目使用同一序号）</t>
  </si>
  <si>
    <r>
      <rPr>
        <b/>
        <sz val="10"/>
        <color rgb="FF000000"/>
        <rFont val="宋体"/>
        <family val="3"/>
        <charset val="134"/>
      </rPr>
      <t>年度</t>
    </r>
  </si>
  <si>
    <r>
      <rPr>
        <b/>
        <sz val="10"/>
        <color rgb="FF000000"/>
        <rFont val="微软雅黑"/>
        <family val="2"/>
        <charset val="134"/>
      </rPr>
      <t>项目所属</t>
    </r>
    <r>
      <rPr>
        <b/>
        <sz val="10"/>
        <color rgb="FF000000"/>
        <rFont val="宋体"/>
        <family val="3"/>
        <charset val="134"/>
      </rPr>
      <t>院、部</t>
    </r>
  </si>
  <si>
    <t>项目大类</t>
  </si>
  <si>
    <t>项目小类</t>
  </si>
  <si>
    <t>项目全称（严格以参赛通知文件为准）</t>
  </si>
  <si>
    <t>项目信息</t>
  </si>
  <si>
    <t>获奖等第</t>
  </si>
  <si>
    <r>
      <rPr>
        <b/>
        <sz val="10"/>
        <color rgb="FF000000"/>
        <rFont val="宋体"/>
        <family val="3"/>
        <charset val="134"/>
      </rPr>
      <t>获奖证书时间</t>
    </r>
  </si>
  <si>
    <t>发文单位（以发文部门全称为准）</t>
  </si>
  <si>
    <r>
      <rPr>
        <b/>
        <sz val="10"/>
        <color rgb="FF000000"/>
        <rFont val="微软雅黑"/>
        <family val="2"/>
        <charset val="134"/>
      </rPr>
      <t>项目</t>
    </r>
    <r>
      <rPr>
        <b/>
        <sz val="10"/>
        <color rgb="FF000000"/>
        <rFont val="宋体"/>
        <family val="3"/>
        <charset val="134"/>
      </rPr>
      <t>级别</t>
    </r>
  </si>
  <si>
    <r>
      <rPr>
        <b/>
        <sz val="10"/>
        <color rgb="FF000000"/>
        <rFont val="宋体"/>
        <family val="3"/>
        <charset val="134"/>
      </rPr>
      <t>团体、团队、个人项</t>
    </r>
    <r>
      <rPr>
        <b/>
        <sz val="10"/>
        <color rgb="FF000000"/>
        <rFont val="微软雅黑"/>
        <family val="2"/>
        <charset val="134"/>
      </rPr>
      <t>目</t>
    </r>
  </si>
  <si>
    <t>项目所有指导教师（按贡献大小排序）</t>
  </si>
  <si>
    <t>项目总经费（万元）或总绩点</t>
  </si>
  <si>
    <t>绩点分配系数</t>
  </si>
  <si>
    <t>JXJS-GS-01</t>
  </si>
  <si>
    <t>工商学院</t>
  </si>
  <si>
    <t>“问途杯”首届酒店数字营销技能大赛</t>
  </si>
  <si>
    <t>一等奖</t>
  </si>
  <si>
    <t>2022.07</t>
  </si>
  <si>
    <t>江苏省文化旅游职业教育行业指导委员会</t>
  </si>
  <si>
    <t>市级</t>
  </si>
  <si>
    <t>团队</t>
  </si>
  <si>
    <t>于丽曼、刘勇</t>
  </si>
  <si>
    <t>JXJS-GS-02</t>
  </si>
  <si>
    <t>2022年全国高校商业精英挑战赛品牌策划竞赛</t>
  </si>
  <si>
    <t>康合营养家品牌策划</t>
  </si>
  <si>
    <t>2022.05</t>
  </si>
  <si>
    <t>中国贸促会商业行业分会</t>
  </si>
  <si>
    <t>个人</t>
  </si>
  <si>
    <r>
      <rPr>
        <sz val="11"/>
        <rFont val="仿宋"/>
        <family val="3"/>
        <charset val="134"/>
      </rPr>
      <t>JXJS-GS-0</t>
    </r>
    <r>
      <rPr>
        <sz val="11"/>
        <color theme="1"/>
        <rFont val="宋体"/>
        <family val="3"/>
        <charset val="134"/>
        <scheme val="minor"/>
      </rPr>
      <t>3</t>
    </r>
  </si>
  <si>
    <t>徐州财华铝制品跨境营销品牌策划案</t>
  </si>
  <si>
    <t>二等奖</t>
  </si>
  <si>
    <t>JXJS-GS-11</t>
  </si>
  <si>
    <t>江苏省供应链管理师职业技能竞赛</t>
  </si>
  <si>
    <t>三等奖</t>
  </si>
  <si>
    <t>2022.06</t>
  </si>
  <si>
    <t>江苏省现代供应链协会</t>
  </si>
  <si>
    <t>徐州市教育局</t>
  </si>
  <si>
    <t>JXJS-GS-13</t>
  </si>
  <si>
    <t>优秀指导教师</t>
  </si>
  <si>
    <t>JXJS-GS-14</t>
  </si>
  <si>
    <t>第三届全国大学生直播电商创新创业大赛</t>
  </si>
  <si>
    <t>直播电商大赛全国省赛</t>
  </si>
  <si>
    <t>2022.11</t>
  </si>
  <si>
    <t>全国直播电商职业教育集团、义乌人力资源和社会保障局</t>
  </si>
  <si>
    <t>韩煦、魏晴</t>
  </si>
  <si>
    <t>JXJS-GS-15</t>
  </si>
  <si>
    <t>韩煦、田中玉</t>
  </si>
  <si>
    <t>JXJS-GS-16</t>
  </si>
  <si>
    <t>湛玉婕、徐强</t>
  </si>
  <si>
    <t>JXJS-GS-17</t>
  </si>
  <si>
    <t>徐强、田中玉</t>
  </si>
  <si>
    <t>JXJS-GS-18</t>
  </si>
  <si>
    <t>张大成、湛玉婕</t>
  </si>
  <si>
    <t>2022年度个人所得绩点</t>
    <phoneticPr fontId="29" type="noConversion"/>
  </si>
  <si>
    <t>韩煦</t>
  </si>
  <si>
    <t>“江苏工匠〞岗位练兵职业技能竞赛</t>
  </si>
  <si>
    <t>直播电商运营职业技能</t>
  </si>
  <si>
    <t>电子商务运营职业技能</t>
  </si>
  <si>
    <t>JXJS-GS-19</t>
  </si>
  <si>
    <t>JXJS-GS-20</t>
  </si>
  <si>
    <t>JXJS-GS-21</t>
  </si>
  <si>
    <t>JXJS-GS-24</t>
  </si>
  <si>
    <t>本人手写签字确认</t>
    <phoneticPr fontId="29" type="noConversion"/>
  </si>
  <si>
    <t>王志峰</t>
  </si>
  <si>
    <t>2022年市级中小学生职业体验中心</t>
  </si>
  <si>
    <t>智慧物流中小学职业体验中心</t>
  </si>
  <si>
    <t>实训基地</t>
  </si>
  <si>
    <t>王志峰、耿波、聂强大、张利梅、赵翘楚、张均儒、付子云、徐强、王聪、王妍、马超、王永</t>
  </si>
  <si>
    <t>2023年市级中小学生职业体验中心</t>
  </si>
  <si>
    <t>聂强大</t>
  </si>
  <si>
    <t>2024年市级中小学生职业体验中心</t>
  </si>
  <si>
    <t>2025年市级中小学生职业体验中心</t>
  </si>
  <si>
    <t>赵翘楚</t>
  </si>
  <si>
    <t>2026年市级中小学生职业体验中心</t>
  </si>
  <si>
    <t>张均儒</t>
  </si>
  <si>
    <t>2027年市级中小学生职业体验中心</t>
  </si>
  <si>
    <t>付子云</t>
  </si>
  <si>
    <t>2028年市级中小学生职业体验中心</t>
  </si>
  <si>
    <t>2029年市级中小学生职业体验中心</t>
  </si>
  <si>
    <t>王聪</t>
  </si>
  <si>
    <t>2030年市级中小学生职业体验中心</t>
  </si>
  <si>
    <t>王妍</t>
  </si>
  <si>
    <t>2031年市级中小学生职业体验中心</t>
  </si>
  <si>
    <t>马超</t>
  </si>
  <si>
    <t>2032年市级中小学生职业体验中心</t>
  </si>
  <si>
    <t>王永</t>
  </si>
  <si>
    <t>2033年市级中小学生职业体验中心</t>
  </si>
  <si>
    <t>6 实训基地（室）</t>
    <phoneticPr fontId="29" type="noConversion"/>
  </si>
  <si>
    <t>6 实训基地（室）</t>
    <phoneticPr fontId="29" type="noConversion"/>
  </si>
  <si>
    <t>JXJS-GS-01</t>
    <phoneticPr fontId="29" type="noConversion"/>
  </si>
  <si>
    <t>江苏工匠岗位练兵职业技能竞赛2022年江苏省直播电商运营职业技能竞赛徐州市选拔赛</t>
  </si>
  <si>
    <t>直播电商运营职业技能竞赛市赛</t>
  </si>
  <si>
    <t>江苏省直播电商运营职业技能竞赛组委会</t>
  </si>
  <si>
    <t>JXJS-GS-25</t>
    <phoneticPr fontId="29" type="noConversion"/>
  </si>
  <si>
    <t>JXJS-GS-26</t>
    <phoneticPr fontId="29" type="noConversion"/>
  </si>
  <si>
    <t>2022年江苏省电子信息行业电子商务职业技能竞赛</t>
  </si>
  <si>
    <t>跨境赛项</t>
  </si>
  <si>
    <t>江苏省电子信息行业电子商务职业技能竞赛组委会</t>
  </si>
  <si>
    <t>工商管理学院</t>
    <phoneticPr fontId="29" type="noConversion"/>
  </si>
  <si>
    <t>魏晴</t>
    <phoneticPr fontId="29" type="noConversion"/>
  </si>
  <si>
    <t>江苏工匠岗位练兵职业技能竞赛-2022年江苏省直播电商运营职业技能竞赛</t>
    <phoneticPr fontId="29" type="noConversion"/>
  </si>
  <si>
    <t>徐州市选拔赛</t>
    <phoneticPr fontId="29" type="noConversion"/>
  </si>
  <si>
    <t>三等奖</t>
    <phoneticPr fontId="29" type="noConversion"/>
  </si>
  <si>
    <t>2022.11</t>
    <phoneticPr fontId="29" type="noConversion"/>
  </si>
  <si>
    <t>江苏省直播电商运营职业技能竞赛组委会</t>
    <phoneticPr fontId="29" type="noConversion"/>
  </si>
  <si>
    <t>魏晴</t>
    <phoneticPr fontId="29" type="noConversion"/>
  </si>
  <si>
    <t>魏晴</t>
    <phoneticPr fontId="29" type="noConversion"/>
  </si>
  <si>
    <t>江苏工匠岗位练兵职业技能竞赛-2022年江苏省直播电商运营职业技能竞赛</t>
    <phoneticPr fontId="29" type="noConversion"/>
  </si>
  <si>
    <t>江苏省直播电商运营职业技能竞赛组委会</t>
    <phoneticPr fontId="29" type="noConversion"/>
  </si>
  <si>
    <t>邵惠琳</t>
    <phoneticPr fontId="29" type="noConversion"/>
  </si>
  <si>
    <t>C教学竞赛类</t>
    <phoneticPr fontId="29" type="noConversion"/>
  </si>
  <si>
    <t>江苏省普通高校本专科生跨境电子商务技能竞赛</t>
    <phoneticPr fontId="29" type="noConversion"/>
  </si>
  <si>
    <t>本专科生跨境电子商务技能竞赛省赛</t>
    <phoneticPr fontId="29" type="noConversion"/>
  </si>
  <si>
    <t>三等奖</t>
    <phoneticPr fontId="29" type="noConversion"/>
  </si>
  <si>
    <t>中国对外贸易经济合作企业协会</t>
    <phoneticPr fontId="29" type="noConversion"/>
  </si>
  <si>
    <t>邵惠琳、张均儒</t>
    <phoneticPr fontId="29" type="noConversion"/>
  </si>
  <si>
    <t>JXJS-GS-28</t>
  </si>
  <si>
    <t>JXJS-GS-29</t>
  </si>
  <si>
    <t>JXJS-GS-30</t>
  </si>
  <si>
    <t>JXJS-GS-31</t>
  </si>
  <si>
    <t>JXJS-GS-32</t>
  </si>
  <si>
    <t>邵慧琳</t>
    <phoneticPr fontId="29" type="noConversion"/>
  </si>
  <si>
    <t>JXJS-GS-04</t>
  </si>
  <si>
    <t>陆群</t>
  </si>
  <si>
    <t>江苏省商业会计学会会计新技术应用技能大赛</t>
  </si>
  <si>
    <t>2022.10</t>
  </si>
  <si>
    <t>中国商业会计学会</t>
  </si>
  <si>
    <t>JXJS-GS-06</t>
  </si>
  <si>
    <t>吴昊繁</t>
  </si>
  <si>
    <t>JXJS-GS-07</t>
  </si>
  <si>
    <t>刘帅</t>
  </si>
  <si>
    <t>JXJS-GS-08</t>
  </si>
  <si>
    <t>金砖国家技能发展与技术创新大赛（新道）</t>
  </si>
  <si>
    <t>一带一路暨金砖国家技能发展与技术创新大赛之数智财经赛项江苏赛区</t>
  </si>
  <si>
    <t>金砖国家工商理事会</t>
  </si>
  <si>
    <t>吴昊繁、刘帅</t>
  </si>
  <si>
    <t>一带一路暨金砖国家技能发展与技术创新大赛之数智财经赛项</t>
  </si>
  <si>
    <t>JXJS-GS-09</t>
  </si>
  <si>
    <t>金砖国家技能发展与技术创新大赛（科云）</t>
  </si>
  <si>
    <t>22022年江苏省数字技术职业技能竞赛</t>
  </si>
  <si>
    <t>电子商务师</t>
  </si>
  <si>
    <t>江苏省数字技术职业技能竞赛组委会</t>
  </si>
  <si>
    <t>JXJS-GS-33</t>
  </si>
  <si>
    <t>JXJS-GS-34</t>
  </si>
  <si>
    <t>JXJS-GS-36</t>
  </si>
  <si>
    <t>JXJS-GS-37</t>
  </si>
  <si>
    <t>李阳</t>
    <phoneticPr fontId="4" type="Hiragana"/>
  </si>
  <si>
    <t>2022年校教学成果奖</t>
    <phoneticPr fontId="4" type="Hiragana"/>
  </si>
  <si>
    <t>高职信息技术专业群“个性化”人才培养模式探索与实践</t>
    <phoneticPr fontId="4" type="Hiragana"/>
  </si>
  <si>
    <t>一等奖</t>
    <phoneticPr fontId="4" type="Hiragana"/>
  </si>
  <si>
    <t>2021.12</t>
    <phoneticPr fontId="4" type="Hiragana"/>
  </si>
  <si>
    <t>中国通信工业协会</t>
  </si>
  <si>
    <t xml:space="preserve">李阳、王永、耿波 </t>
    <phoneticPr fontId="4" type="Hiragana"/>
  </si>
  <si>
    <t>王永</t>
    <phoneticPr fontId="4" type="Hiragana"/>
  </si>
  <si>
    <t>2022年校教学成果奖</t>
    <phoneticPr fontId="4" type="Hiragana"/>
  </si>
  <si>
    <t>高职信息技术专业群“个性化”人才培养模式探索与实践</t>
    <phoneticPr fontId="4" type="Hiragana"/>
  </si>
  <si>
    <t xml:space="preserve">李阳、王永、耿波 </t>
    <phoneticPr fontId="4" type="Hiragana"/>
  </si>
  <si>
    <t>耿波</t>
    <phoneticPr fontId="4" type="Hiragana"/>
  </si>
  <si>
    <t>2022年校教学成果奖</t>
    <phoneticPr fontId="4" type="Hiragana"/>
  </si>
  <si>
    <t>JXCG_01</t>
    <phoneticPr fontId="29" type="noConversion"/>
  </si>
  <si>
    <t>王志峰</t>
    <phoneticPr fontId="4" type="Hiragana"/>
  </si>
  <si>
    <t>第三届全国大学生直播电商创新创业大赛</t>
    <phoneticPr fontId="4" type="Hiragana"/>
  </si>
  <si>
    <t>2022.11</t>
    <phoneticPr fontId="4" type="Hiragana"/>
  </si>
  <si>
    <t>韩煦</t>
    <phoneticPr fontId="4" type="Hiragana"/>
  </si>
  <si>
    <t>直播电商大赛国赛</t>
    <phoneticPr fontId="4" type="Hiragana"/>
  </si>
  <si>
    <t>二等奖</t>
    <phoneticPr fontId="4" type="Hiragana"/>
  </si>
  <si>
    <t>韩煦、田中玉</t>
    <phoneticPr fontId="4" type="Hiragana"/>
  </si>
  <si>
    <t>JXJS-GS-41</t>
  </si>
  <si>
    <t>JXJS-GS-42</t>
  </si>
  <si>
    <t>王志峰</t>
    <phoneticPr fontId="29" type="noConversion"/>
  </si>
  <si>
    <t>校级</t>
  </si>
  <si>
    <t>市级标准1/2</t>
    <phoneticPr fontId="29" type="noConversion"/>
  </si>
  <si>
    <t>耿波</t>
    <phoneticPr fontId="29" type="noConversion"/>
  </si>
  <si>
    <t>院级</t>
    <phoneticPr fontId="29" type="noConversion"/>
  </si>
  <si>
    <t>院级</t>
    <phoneticPr fontId="29" type="noConversion"/>
  </si>
  <si>
    <t>院级</t>
    <phoneticPr fontId="29" type="noConversion"/>
  </si>
  <si>
    <t>市级标准1/2,个人按团队0.8计算</t>
    <phoneticPr fontId="29" type="noConversion"/>
  </si>
  <si>
    <t>个人按团队0.8计算</t>
    <phoneticPr fontId="29" type="noConversion"/>
  </si>
  <si>
    <t>校级标准1/2</t>
    <phoneticPr fontId="29" type="noConversion"/>
  </si>
  <si>
    <t>校级标准1/2</t>
    <phoneticPr fontId="29" type="noConversion"/>
  </si>
  <si>
    <t>校级标准1/2</t>
    <phoneticPr fontId="29" type="noConversion"/>
  </si>
  <si>
    <t>李阳</t>
  </si>
  <si>
    <t>邵惠琳</t>
  </si>
  <si>
    <t>总计</t>
  </si>
  <si>
    <t>行标签</t>
  </si>
  <si>
    <t>求和项:2022年度个人所得绩点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</si>
</sst>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Red]\(0.00\)"/>
  </numFmts>
  <fonts count="42">
    <font>
      <sz val="11"/>
      <color theme="1"/>
      <name val="宋体"/>
      <charset val="134"/>
      <scheme val="minor"/>
    </font>
    <font>
      <sz val="11"/>
      <color indexed="8"/>
      <name val="宋体"/>
      <family val="3"/>
      <charset val="134"/>
      <scheme val="minor"/>
    </font>
    <font>
      <b/>
      <sz val="18"/>
      <name val="宋体"/>
      <family val="3"/>
      <charset val="134"/>
    </font>
    <font>
      <b/>
      <sz val="12"/>
      <color rgb="FFFF0000"/>
      <name val="宋体"/>
      <family val="3"/>
      <charset val="134"/>
    </font>
    <font>
      <sz val="11"/>
      <color theme="1"/>
      <name val="宋体"/>
      <family val="3"/>
      <charset val="134"/>
      <scheme val="minor"/>
    </font>
    <font>
      <sz val="11"/>
      <name val="仿宋"/>
      <family val="3"/>
      <charset val="134"/>
    </font>
    <font>
      <b/>
      <sz val="10"/>
      <name val="宋体"/>
      <family val="3"/>
      <charset val="134"/>
    </font>
    <font>
      <b/>
      <sz val="10"/>
      <color rgb="FF000000"/>
      <name val="宋体"/>
      <family val="3"/>
      <charset val="134"/>
    </font>
    <font>
      <sz val="8"/>
      <name val="仿宋"/>
      <family val="3"/>
      <charset val="134"/>
    </font>
    <font>
      <sz val="10"/>
      <name val="FangSong"/>
      <family val="1"/>
    </font>
    <font>
      <sz val="10"/>
      <name val="FangSong"/>
      <family val="3"/>
    </font>
    <font>
      <sz val="11"/>
      <color theme="1"/>
      <name val="仿宋"/>
      <family val="3"/>
      <charset val="134"/>
    </font>
    <font>
      <sz val="9"/>
      <name val="仿宋"/>
      <family val="3"/>
      <charset val="134"/>
    </font>
    <font>
      <sz val="9"/>
      <name val="FangSong"/>
      <family val="3"/>
    </font>
    <font>
      <sz val="9"/>
      <name val="FangSong"/>
      <family val="3"/>
    </font>
    <font>
      <b/>
      <sz val="11"/>
      <color rgb="FFFF0000"/>
      <name val="等线"/>
      <family val="3"/>
      <charset val="134"/>
    </font>
    <font>
      <b/>
      <sz val="11"/>
      <name val="仿宋"/>
      <family val="3"/>
      <charset val="134"/>
    </font>
    <font>
      <b/>
      <sz val="11"/>
      <color indexed="10"/>
      <name val="仿宋"/>
      <family val="3"/>
      <charset val="134"/>
    </font>
    <font>
      <b/>
      <sz val="6"/>
      <color indexed="8"/>
      <name val="宋体"/>
      <family val="3"/>
      <charset val="134"/>
      <scheme val="minor"/>
    </font>
    <font>
      <sz val="6"/>
      <color indexed="8"/>
      <name val="宋体"/>
      <family val="3"/>
      <charset val="134"/>
      <scheme val="minor"/>
    </font>
    <font>
      <sz val="6"/>
      <color rgb="FF000000"/>
      <name val="等线"/>
      <family val="3"/>
      <charset val="134"/>
    </font>
    <font>
      <sz val="6"/>
      <color indexed="8"/>
      <name val="宋体"/>
      <family val="3"/>
      <charset val="134"/>
      <scheme val="minor"/>
    </font>
    <font>
      <sz val="6"/>
      <color theme="1"/>
      <name val="宋体"/>
      <family val="3"/>
      <charset val="134"/>
      <scheme val="minor"/>
    </font>
    <font>
      <b/>
      <sz val="11"/>
      <color theme="1"/>
      <name val="宋体"/>
      <family val="3"/>
      <charset val="134"/>
      <scheme val="minor"/>
    </font>
    <font>
      <b/>
      <sz val="14"/>
      <color theme="1"/>
      <name val="宋体"/>
      <family val="3"/>
      <charset val="134"/>
      <scheme val="minor"/>
    </font>
    <font>
      <b/>
      <sz val="10"/>
      <color rgb="FF000000"/>
      <name val="微软雅黑"/>
      <family val="2"/>
      <charset val="134"/>
    </font>
    <font>
      <sz val="6"/>
      <name val="仿宋"/>
      <family val="3"/>
      <charset val="134"/>
    </font>
    <font>
      <sz val="6"/>
      <name val="宋体"/>
      <family val="3"/>
      <charset val="134"/>
    </font>
    <font>
      <sz val="6"/>
      <color rgb="FF000000"/>
      <name val="微软雅黑"/>
      <family val="2"/>
      <charset val="134"/>
    </font>
    <font>
      <sz val="9"/>
      <name val="宋体"/>
      <family val="3"/>
      <charset val="134"/>
      <scheme val="minor"/>
    </font>
    <font>
      <sz val="11"/>
      <name val="仿宋"/>
      <family val="3"/>
      <charset val="134"/>
    </font>
    <font>
      <sz val="11"/>
      <color theme="1"/>
      <name val="仿宋"/>
      <family val="3"/>
      <charset val="134"/>
    </font>
    <font>
      <sz val="8"/>
      <name val="仿宋"/>
      <family val="3"/>
      <charset val="134"/>
    </font>
    <font>
      <sz val="9"/>
      <name val="仿宋"/>
      <family val="3"/>
      <charset val="134"/>
    </font>
    <font>
      <sz val="9"/>
      <name val="FangSong"/>
      <family val="3"/>
      <charset val="134"/>
    </font>
    <font>
      <sz val="10"/>
      <name val="FangSong"/>
      <family val="3"/>
      <charset val="134"/>
    </font>
    <font>
      <sz val="11"/>
      <name val="仿宋"/>
      <family val="3"/>
      <charset val="134"/>
    </font>
    <font>
      <sz val="11"/>
      <color theme="1"/>
      <name val="仿宋"/>
      <family val="3"/>
      <charset val="134"/>
    </font>
    <font>
      <sz val="8"/>
      <name val="仿宋"/>
      <family val="3"/>
      <charset val="134"/>
    </font>
    <font>
      <sz val="10"/>
      <name val="FangSong"/>
      <family val="3"/>
    </font>
    <font>
      <sz val="9"/>
      <name val="FangSong"/>
      <family val="3"/>
    </font>
    <font>
      <sz val="9"/>
      <name val="仿宋"/>
      <family val="3"/>
      <charset val="134"/>
    </font>
  </fonts>
  <fills count="9">
    <fill>
      <patternFill patternType="none"/>
    </fill>
    <fill>
      <patternFill patternType="gray125"/>
    </fill>
    <fill>
      <patternFill patternType="solid">
        <fgColor indexed="22"/>
        <bgColor indexed="64"/>
      </patternFill>
    </fill>
    <fill>
      <patternFill patternType="solid">
        <fgColor theme="4" tint="0.79995117038483843"/>
        <bgColor indexed="64"/>
      </patternFill>
    </fill>
    <fill>
      <patternFill patternType="solid">
        <fgColor theme="0" tint="-0.14996795556505021"/>
        <bgColor indexed="64"/>
      </patternFill>
    </fill>
    <fill>
      <patternFill patternType="solid">
        <fgColor theme="0" tint="-0.14993743705557422"/>
        <bgColor indexed="64"/>
      </patternFill>
    </fill>
    <fill>
      <patternFill patternType="solid">
        <fgColor theme="4" tint="0.79992065187536243"/>
        <bgColor indexed="64"/>
      </patternFill>
    </fill>
    <fill>
      <patternFill patternType="solid">
        <fgColor theme="0" tint="-0.14999847407452621"/>
        <bgColor indexed="64"/>
      </patternFill>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A6A6A6"/>
      </left>
      <right style="thin">
        <color rgb="FFA6A6A6"/>
      </right>
      <top style="thin">
        <color rgb="FFA6A6A6"/>
      </top>
      <bottom/>
      <diagonal/>
    </border>
    <border>
      <left/>
      <right style="thin">
        <color rgb="FFA6A6A6"/>
      </right>
      <top style="thin">
        <color rgb="FFA6A6A6"/>
      </top>
      <bottom/>
      <diagonal/>
    </border>
    <border>
      <left/>
      <right/>
      <top style="thin">
        <color rgb="FFA6A6A6"/>
      </top>
      <bottom/>
      <diagonal/>
    </border>
  </borders>
  <cellStyleXfs count="2">
    <xf numFmtId="0" fontId="0" fillId="0" borderId="0">
      <alignment vertical="center"/>
    </xf>
    <xf numFmtId="0" fontId="1" fillId="0" borderId="0">
      <alignment vertical="center"/>
    </xf>
  </cellStyleXfs>
  <cellXfs count="127">
    <xf numFmtId="0" fontId="0" fillId="0" borderId="0" xfId="0">
      <alignment vertical="center"/>
    </xf>
    <xf numFmtId="0" fontId="1" fillId="0" borderId="0" xfId="1" applyAlignment="1">
      <alignment horizontal="center" vertical="center"/>
    </xf>
    <xf numFmtId="0" fontId="1" fillId="0" borderId="0" xfId="1">
      <alignment vertical="center"/>
    </xf>
    <xf numFmtId="0" fontId="1" fillId="0" borderId="0" xfId="1" applyAlignment="1">
      <alignment vertical="center" wrapText="1"/>
    </xf>
    <xf numFmtId="0" fontId="4" fillId="0" borderId="0" xfId="1" applyFont="1" applyFill="1" applyBorder="1" applyAlignment="1">
      <alignment vertical="center"/>
    </xf>
    <xf numFmtId="0" fontId="1" fillId="0" borderId="0" xfId="1" applyFill="1" applyBorder="1" applyAlignment="1">
      <alignment vertical="center"/>
    </xf>
    <xf numFmtId="0" fontId="5" fillId="0" borderId="0" xfId="1" applyNumberFormat="1" applyFont="1" applyAlignment="1">
      <alignment vertical="center" wrapText="1"/>
    </xf>
    <xf numFmtId="49" fontId="5" fillId="0" borderId="1" xfId="1" applyNumberFormat="1" applyFont="1" applyBorder="1" applyAlignment="1">
      <alignment horizontal="center" vertical="center"/>
    </xf>
    <xf numFmtId="0" fontId="11" fillId="0" borderId="1" xfId="1" applyFont="1" applyFill="1" applyBorder="1" applyAlignment="1">
      <alignment vertical="center" wrapText="1"/>
    </xf>
    <xf numFmtId="0" fontId="11" fillId="0" borderId="1" xfId="1" applyFont="1" applyFill="1" applyBorder="1" applyAlignment="1">
      <alignment vertical="center"/>
    </xf>
    <xf numFmtId="0" fontId="8" fillId="0" borderId="1" xfId="1" applyNumberFormat="1" applyFont="1" applyBorder="1" applyAlignment="1">
      <alignment horizontal="center" vertical="center"/>
    </xf>
    <xf numFmtId="0" fontId="5" fillId="5" borderId="1" xfId="1" applyNumberFormat="1" applyFont="1" applyFill="1" applyBorder="1" applyAlignment="1">
      <alignment horizontal="center" vertical="center" wrapText="1"/>
    </xf>
    <xf numFmtId="0" fontId="5" fillId="6" borderId="1" xfId="1" applyNumberFormat="1" applyFont="1" applyFill="1" applyBorder="1" applyAlignment="1">
      <alignment horizontal="center" vertical="center" wrapText="1"/>
    </xf>
    <xf numFmtId="0" fontId="10" fillId="0" borderId="1" xfId="1" applyNumberFormat="1" applyFont="1" applyBorder="1" applyAlignment="1">
      <alignment horizontal="center" vertical="center" wrapText="1"/>
    </xf>
    <xf numFmtId="0" fontId="1" fillId="0" borderId="0" xfId="1" applyNumberFormat="1" applyAlignment="1"/>
    <xf numFmtId="0" fontId="5" fillId="4" borderId="0" xfId="1" applyNumberFormat="1" applyFont="1" applyFill="1" applyAlignment="1">
      <alignment vertical="center" wrapText="1"/>
    </xf>
    <xf numFmtId="0" fontId="5" fillId="3" borderId="0" xfId="1" applyNumberFormat="1" applyFont="1" applyFill="1" applyAlignment="1">
      <alignment vertical="center" wrapText="1"/>
    </xf>
    <xf numFmtId="0" fontId="14" fillId="0" borderId="1" xfId="1" applyNumberFormat="1" applyFont="1" applyBorder="1" applyAlignment="1">
      <alignment horizontal="center" vertical="center" wrapText="1"/>
    </xf>
    <xf numFmtId="49" fontId="8" fillId="0" borderId="1" xfId="1" applyNumberFormat="1" applyFont="1" applyBorder="1" applyAlignment="1">
      <alignment horizontal="center" vertical="center" wrapText="1"/>
    </xf>
    <xf numFmtId="0" fontId="12" fillId="0" borderId="1" xfId="1" applyNumberFormat="1" applyFont="1" applyBorder="1" applyAlignment="1">
      <alignment horizontal="center" vertical="center" wrapText="1"/>
    </xf>
    <xf numFmtId="0" fontId="10" fillId="5" borderId="1" xfId="1" applyNumberFormat="1" applyFont="1" applyFill="1" applyBorder="1" applyAlignment="1">
      <alignment horizontal="center" vertical="center" wrapText="1"/>
    </xf>
    <xf numFmtId="0" fontId="5" fillId="0" borderId="0" xfId="1" applyNumberFormat="1" applyFont="1" applyAlignment="1">
      <alignment horizontal="center" vertical="center"/>
    </xf>
    <xf numFmtId="0" fontId="16" fillId="0" borderId="0" xfId="1" applyNumberFormat="1" applyFont="1" applyAlignment="1">
      <alignment vertical="center"/>
    </xf>
    <xf numFmtId="0" fontId="1" fillId="0" borderId="0" xfId="1" applyNumberFormat="1" applyAlignment="1">
      <alignment horizontal="center" vertical="center"/>
    </xf>
    <xf numFmtId="0" fontId="1" fillId="0" borderId="1" xfId="1" applyBorder="1" applyAlignment="1">
      <alignment horizontal="center" vertical="center"/>
    </xf>
    <xf numFmtId="0" fontId="1" fillId="4" borderId="0" xfId="1" applyFill="1">
      <alignment vertical="center"/>
    </xf>
    <xf numFmtId="0" fontId="1" fillId="3" borderId="0" xfId="1" applyFill="1">
      <alignment vertical="center"/>
    </xf>
    <xf numFmtId="0" fontId="18" fillId="0" borderId="0" xfId="1" applyNumberFormat="1" applyFont="1" applyAlignment="1">
      <alignment horizontal="left" vertical="center" wrapText="1"/>
    </xf>
    <xf numFmtId="0" fontId="19" fillId="0" borderId="0" xfId="1" applyFont="1" applyAlignment="1">
      <alignment horizontal="left" vertical="center" wrapText="1"/>
    </xf>
    <xf numFmtId="0" fontId="19" fillId="0" borderId="0" xfId="1" applyNumberFormat="1" applyFont="1" applyAlignment="1">
      <alignment horizontal="left" vertical="center" wrapText="1"/>
    </xf>
    <xf numFmtId="0" fontId="20" fillId="0" borderId="0" xfId="1" applyNumberFormat="1" applyFont="1" applyAlignment="1">
      <alignment horizontal="left" vertical="center" wrapText="1"/>
    </xf>
    <xf numFmtId="0" fontId="21" fillId="0" borderId="0" xfId="1" applyNumberFormat="1" applyFont="1" applyAlignment="1">
      <alignment horizontal="left" vertical="center" wrapText="1"/>
    </xf>
    <xf numFmtId="0" fontId="22" fillId="0" borderId="0" xfId="1" applyNumberFormat="1" applyFont="1" applyAlignment="1">
      <alignment horizontal="left" vertical="center" wrapText="1"/>
    </xf>
    <xf numFmtId="0" fontId="19" fillId="0" borderId="0" xfId="1" applyNumberFormat="1" applyFont="1" applyAlignment="1">
      <alignment horizontal="left" wrapText="1"/>
    </xf>
    <xf numFmtId="0" fontId="23" fillId="0" borderId="0" xfId="0" applyFont="1">
      <alignment vertical="center"/>
    </xf>
    <xf numFmtId="0" fontId="0" fillId="0" borderId="0" xfId="0" applyAlignment="1">
      <alignment horizontal="center" vertical="center" wrapText="1"/>
    </xf>
    <xf numFmtId="0" fontId="2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30" fillId="0" borderId="1" xfId="1" applyNumberFormat="1" applyFont="1" applyBorder="1" applyAlignment="1">
      <alignment horizontal="center" vertical="center"/>
    </xf>
    <xf numFmtId="0" fontId="31" fillId="0" borderId="1" xfId="1" applyFont="1" applyFill="1" applyBorder="1" applyAlignment="1">
      <alignment vertical="center" wrapText="1"/>
    </xf>
    <xf numFmtId="0" fontId="31" fillId="0" borderId="1" xfId="1" applyFont="1" applyFill="1" applyBorder="1" applyAlignment="1">
      <alignment vertical="center"/>
    </xf>
    <xf numFmtId="0" fontId="32" fillId="0" borderId="1" xfId="1" applyNumberFormat="1" applyFont="1" applyBorder="1" applyAlignment="1">
      <alignment horizontal="center" vertical="center"/>
    </xf>
    <xf numFmtId="0" fontId="30" fillId="4" borderId="1" xfId="1" applyNumberFormat="1" applyFont="1" applyFill="1" applyBorder="1" applyAlignment="1">
      <alignment horizontal="center" vertical="center" wrapText="1"/>
    </xf>
    <xf numFmtId="0" fontId="30" fillId="3" borderId="1" xfId="1" applyNumberFormat="1" applyFont="1" applyFill="1" applyBorder="1" applyAlignment="1">
      <alignment horizontal="center" vertical="center" wrapText="1"/>
    </xf>
    <xf numFmtId="0" fontId="9" fillId="0" borderId="1" xfId="1" applyNumberFormat="1" applyFont="1" applyBorder="1" applyAlignment="1">
      <alignment horizontal="center" vertical="center" wrapText="1"/>
    </xf>
    <xf numFmtId="0" fontId="13" fillId="0" borderId="1" xfId="1" applyNumberFormat="1" applyFont="1" applyBorder="1" applyAlignment="1">
      <alignment horizontal="center" vertical="center" wrapText="1"/>
    </xf>
    <xf numFmtId="49" fontId="32" fillId="0" borderId="1" xfId="1" applyNumberFormat="1" applyFont="1" applyBorder="1" applyAlignment="1">
      <alignment horizontal="center" vertical="center" wrapText="1"/>
    </xf>
    <xf numFmtId="0" fontId="33" fillId="0" borderId="1" xfId="1" applyNumberFormat="1" applyFont="1" applyBorder="1" applyAlignment="1">
      <alignment horizontal="center" vertical="center" wrapText="1"/>
    </xf>
    <xf numFmtId="0" fontId="9" fillId="4" borderId="1" xfId="1" applyNumberFormat="1" applyFont="1" applyFill="1" applyBorder="1" applyAlignment="1">
      <alignment horizontal="center" vertical="center" wrapText="1"/>
    </xf>
    <xf numFmtId="0" fontId="1" fillId="0" borderId="1" xfId="1" applyNumberFormat="1" applyBorder="1" applyAlignment="1">
      <alignment horizontal="center" vertical="center"/>
    </xf>
    <xf numFmtId="176" fontId="0" fillId="0" borderId="1" xfId="0" applyNumberFormat="1" applyFont="1" applyFill="1" applyBorder="1" applyAlignment="1">
      <alignment horizontal="center" vertical="center" wrapText="1"/>
    </xf>
    <xf numFmtId="176" fontId="0" fillId="0" borderId="1" xfId="0" applyNumberFormat="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0" xfId="0" applyNumberFormat="1" applyBorder="1">
      <alignment vertical="center"/>
    </xf>
    <xf numFmtId="0" fontId="9" fillId="5" borderId="1" xfId="1" applyNumberFormat="1" applyFont="1" applyFill="1" applyBorder="1" applyAlignment="1">
      <alignment horizontal="center" vertical="center" wrapText="1"/>
    </xf>
    <xf numFmtId="0" fontId="5" fillId="0" borderId="1" xfId="1" applyNumberFormat="1" applyFont="1" applyBorder="1" applyAlignment="1">
      <alignment horizontal="center" vertical="center" wrapText="1"/>
    </xf>
    <xf numFmtId="0" fontId="30" fillId="0" borderId="1" xfId="1" applyNumberFormat="1" applyFont="1" applyBorder="1" applyAlignment="1">
      <alignment horizontal="center" vertical="center" wrapText="1"/>
    </xf>
    <xf numFmtId="0" fontId="0" fillId="0" borderId="1" xfId="0" applyBorder="1">
      <alignment vertical="center"/>
    </xf>
    <xf numFmtId="0" fontId="9" fillId="0" borderId="1" xfId="1" applyFont="1" applyBorder="1" applyAlignment="1">
      <alignment horizontal="center" vertical="center" wrapText="1"/>
    </xf>
    <xf numFmtId="0" fontId="5" fillId="4"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9" fillId="4" borderId="1" xfId="1" applyFont="1" applyFill="1" applyBorder="1" applyAlignment="1">
      <alignment horizontal="center" vertical="center" wrapText="1"/>
    </xf>
    <xf numFmtId="0" fontId="11" fillId="0" borderId="1" xfId="1" applyFont="1" applyBorder="1">
      <alignment vertical="center"/>
    </xf>
    <xf numFmtId="0" fontId="5" fillId="0" borderId="1" xfId="1" applyFont="1" applyBorder="1" applyAlignment="1">
      <alignment horizontal="center" vertical="center" wrapText="1"/>
    </xf>
    <xf numFmtId="0" fontId="1" fillId="0" borderId="0" xfId="1" applyAlignment="1"/>
    <xf numFmtId="0" fontId="5" fillId="0" borderId="0" xfId="1" applyNumberFormat="1" applyFont="1" applyBorder="1" applyAlignment="1">
      <alignment horizontal="center" vertical="center"/>
    </xf>
    <xf numFmtId="0" fontId="5" fillId="0" borderId="0" xfId="1" applyFont="1" applyBorder="1" applyAlignment="1">
      <alignment horizontal="center" vertical="center"/>
    </xf>
    <xf numFmtId="0" fontId="1" fillId="0" borderId="0" xfId="1" applyBorder="1" applyAlignment="1">
      <alignment horizontal="center" vertical="center"/>
    </xf>
    <xf numFmtId="0" fontId="31" fillId="0" borderId="0" xfId="1" applyFont="1" applyFill="1" applyBorder="1" applyAlignment="1">
      <alignment vertical="center"/>
    </xf>
    <xf numFmtId="0" fontId="1" fillId="0" borderId="0" xfId="1" applyNumberFormat="1" applyBorder="1" applyAlignment="1"/>
    <xf numFmtId="0" fontId="36" fillId="0" borderId="1" xfId="1" applyNumberFormat="1" applyFont="1" applyBorder="1" applyAlignment="1">
      <alignment horizontal="center" vertical="center" wrapText="1"/>
    </xf>
    <xf numFmtId="49" fontId="36" fillId="0" borderId="1" xfId="1" applyNumberFormat="1" applyFont="1" applyBorder="1" applyAlignment="1">
      <alignment horizontal="center" vertical="center"/>
    </xf>
    <xf numFmtId="0" fontId="37" fillId="0" borderId="1" xfId="1" applyFont="1" applyFill="1" applyBorder="1" applyAlignment="1">
      <alignment vertical="center" wrapText="1"/>
    </xf>
    <xf numFmtId="0" fontId="37" fillId="0" borderId="1" xfId="1" applyFont="1" applyFill="1" applyBorder="1" applyAlignment="1">
      <alignment vertical="center"/>
    </xf>
    <xf numFmtId="0" fontId="38" fillId="0" borderId="1" xfId="1" applyNumberFormat="1" applyFont="1" applyBorder="1" applyAlignment="1">
      <alignment horizontal="center" vertical="center"/>
    </xf>
    <xf numFmtId="0" fontId="36" fillId="4" borderId="1" xfId="1" applyNumberFormat="1" applyFont="1" applyFill="1" applyBorder="1" applyAlignment="1">
      <alignment horizontal="center" vertical="center" wrapText="1"/>
    </xf>
    <xf numFmtId="0" fontId="36" fillId="3" borderId="1" xfId="1" applyNumberFormat="1" applyFont="1" applyFill="1" applyBorder="1" applyAlignment="1">
      <alignment horizontal="center" vertical="center" wrapText="1"/>
    </xf>
    <xf numFmtId="0" fontId="39" fillId="0" borderId="1" xfId="1" applyNumberFormat="1" applyFont="1" applyBorder="1" applyAlignment="1">
      <alignment horizontal="center" vertical="center" wrapText="1"/>
    </xf>
    <xf numFmtId="0" fontId="40" fillId="0" borderId="1" xfId="1" applyNumberFormat="1" applyFont="1" applyBorder="1" applyAlignment="1">
      <alignment horizontal="center" vertical="center" wrapText="1"/>
    </xf>
    <xf numFmtId="49" fontId="38" fillId="0" borderId="1" xfId="1" applyNumberFormat="1" applyFont="1" applyBorder="1" applyAlignment="1">
      <alignment horizontal="center" vertical="center" wrapText="1"/>
    </xf>
    <xf numFmtId="0" fontId="41" fillId="0" borderId="1" xfId="1" applyNumberFormat="1" applyFont="1" applyBorder="1" applyAlignment="1">
      <alignment horizontal="center" vertical="center" wrapText="1"/>
    </xf>
    <xf numFmtId="0" fontId="39" fillId="4" borderId="1" xfId="1" applyNumberFormat="1" applyFont="1" applyFill="1" applyBorder="1" applyAlignment="1">
      <alignment horizontal="center" vertical="center" wrapText="1"/>
    </xf>
    <xf numFmtId="0" fontId="36" fillId="0" borderId="1" xfId="1" applyNumberFormat="1" applyFont="1" applyBorder="1" applyAlignment="1">
      <alignment horizontal="center" vertical="center"/>
    </xf>
    <xf numFmtId="0" fontId="39" fillId="0" borderId="1" xfId="1" applyNumberFormat="1" applyFont="1" applyFill="1" applyBorder="1" applyAlignment="1">
      <alignment horizontal="center" vertical="center" wrapText="1"/>
    </xf>
    <xf numFmtId="0" fontId="40" fillId="0" borderId="1" xfId="1"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0" fontId="1" fillId="0" borderId="1" xfId="1" applyBorder="1" applyAlignment="1"/>
    <xf numFmtId="0" fontId="5" fillId="4" borderId="1" xfId="1" applyNumberFormat="1" applyFont="1" applyFill="1" applyBorder="1" applyAlignment="1">
      <alignment vertical="center" wrapText="1"/>
    </xf>
    <xf numFmtId="0" fontId="5" fillId="3" borderId="1" xfId="1" applyNumberFormat="1" applyFont="1" applyFill="1" applyBorder="1" applyAlignment="1">
      <alignment vertical="center" wrapText="1"/>
    </xf>
    <xf numFmtId="0" fontId="12" fillId="0" borderId="1" xfId="1" applyFont="1" applyBorder="1" applyAlignment="1">
      <alignment horizontal="center" vertical="center" wrapText="1"/>
    </xf>
    <xf numFmtId="0" fontId="5" fillId="0" borderId="1" xfId="1" applyNumberFormat="1" applyFont="1" applyBorder="1" applyAlignment="1">
      <alignment horizontal="center" vertical="center"/>
    </xf>
    <xf numFmtId="0" fontId="1" fillId="0" borderId="1" xfId="1" applyNumberFormat="1" applyBorder="1" applyAlignment="1"/>
    <xf numFmtId="0" fontId="24" fillId="0" borderId="0" xfId="0" applyFont="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0" xfId="1" applyNumberFormat="1" applyFont="1" applyBorder="1" applyAlignment="1">
      <alignment horizontal="center" vertical="center" wrapText="1"/>
    </xf>
    <xf numFmtId="0" fontId="3" fillId="0" borderId="0" xfId="1" applyNumberFormat="1" applyFont="1" applyBorder="1" applyAlignment="1">
      <alignment horizontal="center" vertical="center" wrapText="1"/>
    </xf>
    <xf numFmtId="0" fontId="0" fillId="0" borderId="0" xfId="0" pivotButton="1">
      <alignment vertical="center"/>
    </xf>
    <xf numFmtId="0" fontId="0" fillId="0" borderId="0" xfId="0" applyAlignment="1">
      <alignment horizontal="left" vertical="center"/>
    </xf>
    <xf numFmtId="0" fontId="0" fillId="0" borderId="0" xfId="0" applyNumberFormat="1">
      <alignment vertical="center"/>
    </xf>
    <xf numFmtId="0" fontId="6" fillId="0" borderId="6" xfId="1" applyNumberFormat="1" applyFont="1" applyBorder="1" applyAlignment="1">
      <alignment horizontal="center" vertical="center" wrapText="1"/>
    </xf>
    <xf numFmtId="0" fontId="1" fillId="0" borderId="7" xfId="1" applyNumberFormat="1" applyBorder="1" applyAlignment="1">
      <alignment horizontal="center" vertical="center" wrapText="1"/>
    </xf>
    <xf numFmtId="0" fontId="6" fillId="0" borderId="7" xfId="1" applyNumberFormat="1" applyFont="1" applyBorder="1" applyAlignment="1">
      <alignment horizontal="center" vertical="center" wrapText="1"/>
    </xf>
    <xf numFmtId="49" fontId="7" fillId="0" borderId="7" xfId="1" applyNumberFormat="1" applyFont="1" applyBorder="1" applyAlignment="1">
      <alignment horizontal="center" vertical="center" wrapText="1"/>
    </xf>
    <xf numFmtId="49" fontId="1" fillId="0" borderId="7" xfId="1" applyNumberFormat="1" applyBorder="1" applyAlignment="1">
      <alignment horizontal="center" vertical="center" wrapText="1"/>
    </xf>
    <xf numFmtId="0" fontId="6" fillId="0" borderId="7" xfId="1" applyNumberFormat="1" applyFont="1" applyFill="1" applyBorder="1" applyAlignment="1">
      <alignment horizontal="center" vertical="center" wrapText="1"/>
    </xf>
    <xf numFmtId="0" fontId="15" fillId="0" borderId="8" xfId="1" applyNumberFormat="1" applyFont="1" applyBorder="1" applyAlignment="1">
      <alignment horizontal="center" vertical="center" wrapText="1"/>
    </xf>
    <xf numFmtId="0" fontId="16" fillId="0" borderId="5" xfId="1" applyNumberFormat="1" applyFont="1" applyBorder="1" applyAlignment="1">
      <alignment vertical="center" wrapText="1"/>
    </xf>
    <xf numFmtId="0" fontId="5" fillId="2" borderId="1" xfId="1" applyNumberFormat="1" applyFont="1" applyFill="1" applyBorder="1" applyAlignment="1">
      <alignment horizontal="center" vertical="center" wrapText="1"/>
    </xf>
    <xf numFmtId="0" fontId="5" fillId="3" borderId="1" xfId="1" applyNumberFormat="1" applyFont="1" applyFill="1" applyBorder="1" applyAlignment="1">
      <alignment horizontal="center" vertical="center" wrapText="1"/>
    </xf>
    <xf numFmtId="0" fontId="9" fillId="2" borderId="1" xfId="1" applyNumberFormat="1" applyFont="1" applyFill="1" applyBorder="1" applyAlignment="1">
      <alignment horizontal="center" vertical="center" wrapText="1"/>
    </xf>
    <xf numFmtId="0" fontId="17" fillId="0" borderId="1" xfId="1" applyNumberFormat="1" applyFont="1" applyBorder="1" applyAlignment="1">
      <alignment horizontal="center" vertical="center" wrapText="1"/>
    </xf>
    <xf numFmtId="0" fontId="5" fillId="0" borderId="1" xfId="1" applyFont="1" applyBorder="1" applyAlignment="1">
      <alignment horizontal="center" vertical="center"/>
    </xf>
    <xf numFmtId="0" fontId="8" fillId="0" borderId="1" xfId="1" applyFont="1" applyBorder="1" applyAlignment="1">
      <alignment horizontal="center" vertical="center"/>
    </xf>
    <xf numFmtId="0" fontId="13" fillId="0" borderId="1" xfId="1" applyFont="1" applyBorder="1" applyAlignment="1">
      <alignment horizontal="center" vertical="center" wrapText="1"/>
    </xf>
    <xf numFmtId="0" fontId="5" fillId="7" borderId="1" xfId="1" applyNumberFormat="1" applyFont="1" applyFill="1" applyBorder="1" applyAlignment="1">
      <alignment horizontal="center" vertical="center" wrapText="1"/>
    </xf>
    <xf numFmtId="0" fontId="5" fillId="8" borderId="1" xfId="1" applyNumberFormat="1" applyFont="1" applyFill="1" applyBorder="1" applyAlignment="1">
      <alignment horizontal="center" vertical="center" wrapText="1"/>
    </xf>
    <xf numFmtId="0" fontId="34" fillId="0" borderId="1" xfId="1" applyNumberFormat="1" applyFont="1" applyBorder="1" applyAlignment="1">
      <alignment horizontal="center" vertical="center" wrapText="1"/>
    </xf>
    <xf numFmtId="0" fontId="35" fillId="7" borderId="1" xfId="1" applyNumberFormat="1" applyFont="1" applyFill="1" applyBorder="1" applyAlignment="1">
      <alignment horizontal="center" vertical="center" wrapText="1"/>
    </xf>
    <xf numFmtId="0" fontId="35" fillId="0" borderId="1" xfId="1" applyNumberFormat="1"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ocuments/tencent%20files/527984873/filerecv/1&#32489;&#28857;&#20998;&#37197;&#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DELL/Documents/tencent%20files/527984873/filerecv/&#38468;&#20214;3-&#32489;&#28857;&#32479;&#35745;&#27719;&#24635;&#34920;&#65288;&#37096;&#38376;&#21517;&#31216;&#65289;(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ELL/Documents/tencent%20files/527984873/filerecv/&#38468;&#20214;3&#24066;&#26657;&#32423;&#33719;&#22870;&#65288;&#24352;&#26195;&#29141;&#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DELL/AppData/Local/Temp/Rar$DIa2884.43341/&#38468;&#20214;3_&#32489;&#28857;&#32479;&#35745;&#27719;&#24635;&#34920;&#65288;&#29579;&#32874;+&#21608;&#23506;&#65289;.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1&#32489;&#28857;&#20998;&#37197;&#349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AppData/Local/Temp/Rar$DIa13872.7079/&#24352;&#21033;&#26757;&#32489;&#28857;&#32479;&#35745;&#27719;&#24635;.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4066;&#26657;&#32423;&#33719;&#22870;&#65288;&#20522;&#38634;%20%20&#24352;&#26195;&#2914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LL/Documents/tencent%20files/527984873/filerecv/&#38468;&#20214;3&#32831;&#27874;-&#32489;&#28857;&#32479;&#35745;&#27719;&#24635;&#34920;&#65288;&#37096;&#38376;&#21517;&#3121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ELL/AppData/Local/Temp/Rar$DIa22340.41709/1&#32489;&#28857;&#20998;&#37197;&#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ELL/Documents/tencent%20files/527984873/filerecv/&#38468;&#20214;3-&#32489;&#28857;&#32479;&#35745;&#27719;&#24635;&#34920;&#65288;&#37096;&#38376;&#21517;&#31216;&#65289;(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DELL/Documents/tencent%20files/527984873/filerecv/1&#32489;&#28857;&#20998;&#37197;&#34920;(1).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39759;&#26228;&#32489;&#28857;&#32479;&#35745;.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38468;&#20214;3-&#32489;&#28857;&#32479;&#35745;&#27719;&#24635;&#34920;&#65288;&#37096;&#38376;&#21517;&#31216;&#65289;(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绩点统计汇总"/>
      <sheetName val="Sheet4"/>
      <sheetName val="绩点统计明细"/>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绩点统计汇总"/>
      <sheetName val="Sheet4"/>
      <sheetName val="绩点统计明细"/>
    </sheetNames>
    <sheetDataSet>
      <sheetData sheetId="0"/>
      <sheetData sheetId="1" refreshError="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绩点统计汇总"/>
      <sheetName val="Sheet4"/>
      <sheetName val="绩点统计明细"/>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绩点统计汇总"/>
      <sheetName val="Sheet4"/>
      <sheetName val="绩点统计明细"/>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绩点统计汇总"/>
      <sheetName val="Sheet4"/>
      <sheetName val="绩点统计明细"/>
    </sheetNames>
    <sheetDataSet>
      <sheetData sheetId="0"/>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绩点统计汇总"/>
      <sheetName val="Sheet4"/>
      <sheetName val="绩点统计明细"/>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绩点统计汇总"/>
      <sheetName val="Sheet4"/>
      <sheetName val="绩点统计明细"/>
    </sheetNames>
    <sheetDataSet>
      <sheetData sheetId="0" refreshError="1"/>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ELL" refreshedDate="44909.708826504633" createdVersion="6" refreshedVersion="6" minRefreshableVersion="3" recordCount="50">
  <cacheSource type="worksheet">
    <worksheetSource ref="A4:T54" sheet="绩点统计明细"/>
  </cacheSource>
  <cacheFields count="20">
    <cacheField name="项目序号（同一项目使用同一序号）" numFmtId="0">
      <sharedItems/>
    </cacheField>
    <cacheField name="年度" numFmtId="0">
      <sharedItems containsSemiMixedTypes="0" containsString="0" containsNumber="1" containsInteger="1" minValue="2022" maxValue="2022"/>
    </cacheField>
    <cacheField name="项目所属院、部" numFmtId="0">
      <sharedItems/>
    </cacheField>
    <cacheField name="姓名" numFmtId="0">
      <sharedItems count="26">
        <s v="于丽曼"/>
        <s v="刘勇"/>
        <s v="张晓燕"/>
        <s v="倪雪"/>
        <s v="陆群"/>
        <s v="吴昊繁"/>
        <s v="刘帅"/>
        <s v="张利梅"/>
        <s v="耿波"/>
        <s v="魏晴"/>
        <s v="田中玉"/>
        <s v="湛玉婕"/>
        <s v="徐强"/>
        <s v="张大成"/>
        <s v="韩煦"/>
        <s v="王志峰"/>
        <s v="聂强大"/>
        <s v="赵翘楚"/>
        <s v="张均儒"/>
        <s v="付子云"/>
        <s v="王聪"/>
        <s v="王妍"/>
        <s v="马超"/>
        <s v="王永"/>
        <s v="邵惠琳"/>
        <s v="李阳"/>
      </sharedItems>
    </cacheField>
    <cacheField name="工号" numFmtId="0">
      <sharedItems containsSemiMixedTypes="0" containsString="0" containsNumber="1" containsInteger="1" minValue="110021" maxValue="220873"/>
    </cacheField>
    <cacheField name="项目大类" numFmtId="0">
      <sharedItems/>
    </cacheField>
    <cacheField name="项目小类" numFmtId="0">
      <sharedItems/>
    </cacheField>
    <cacheField name="项目全称（严格以参赛通知文件为准）" numFmtId="0">
      <sharedItems/>
    </cacheField>
    <cacheField name="项目信息" numFmtId="0">
      <sharedItems/>
    </cacheField>
    <cacheField name="获奖等第" numFmtId="0">
      <sharedItems count="4">
        <s v="一等奖"/>
        <s v="二等奖"/>
        <s v="三等奖"/>
        <s v="实训基地"/>
      </sharedItems>
    </cacheField>
    <cacheField name="获奖证书时间" numFmtId="0">
      <sharedItems containsMixedTypes="1" containsNumber="1" minValue="2021.12" maxValue="2022.06"/>
    </cacheField>
    <cacheField name="发文单位（以发文部门全称为准）" numFmtId="0">
      <sharedItems/>
    </cacheField>
    <cacheField name="项目级别" numFmtId="0">
      <sharedItems/>
    </cacheField>
    <cacheField name="团体、团队、个人项目" numFmtId="0">
      <sharedItems/>
    </cacheField>
    <cacheField name="项目所有指导教师（按贡献大小排序）" numFmtId="0">
      <sharedItems/>
    </cacheField>
    <cacheField name="项目总经费（万元）或总绩点" numFmtId="0">
      <sharedItems containsSemiMixedTypes="0" containsString="0" containsNumber="1" minValue="0.75" maxValue="15"/>
    </cacheField>
    <cacheField name="绩点分配系数" numFmtId="0">
      <sharedItems containsSemiMixedTypes="0" containsString="0" containsNumber="1" minValue="6.6000000000000003E-2" maxValue="1"/>
    </cacheField>
    <cacheField name="2022年度个人所得绩点" numFmtId="0">
      <sharedItems containsSemiMixedTypes="0" containsString="0" containsNumber="1" minValue="0.75" maxValue="9"/>
    </cacheField>
    <cacheField name="备注" numFmtId="0">
      <sharedItems containsBlank="1"/>
    </cacheField>
    <cacheField name="本人手写签字确认"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
  <r>
    <s v="JXJS-GS-01"/>
    <n v="2022"/>
    <s v="工商学院"/>
    <x v="0"/>
    <n v="120201"/>
    <s v="C教学竞赛类"/>
    <s v="1 指导学生专业技能竞赛获奖"/>
    <s v="“问途杯”首届酒店数字营销技能大赛"/>
    <s v="“问途杯”首届酒店数字营销技能大赛"/>
    <x v="0"/>
    <s v="2022.07"/>
    <s v="江苏省文化旅游职业教育行业指导委员会"/>
    <s v="校级"/>
    <s v="团队"/>
    <s v="于丽曼、刘勇"/>
    <n v="4.5"/>
    <n v="0.5"/>
    <n v="2.25"/>
    <s v="市级标准1/2"/>
    <m/>
  </r>
  <r>
    <s v="JXJS-GS-01"/>
    <n v="2022"/>
    <s v="工商学院"/>
    <x v="1"/>
    <n v="110145"/>
    <s v="C教学竞赛类"/>
    <s v="1 指导学生专业技能竞赛获奖"/>
    <s v="“问途杯”首届酒店数字营销技能大赛"/>
    <s v="“问途杯”首届酒店数字营销技能大赛"/>
    <x v="0"/>
    <s v="2022.07"/>
    <s v="江苏省文化旅游职业教育行业指导委员会"/>
    <s v="校级"/>
    <s v="团队"/>
    <s v="于丽曼、刘勇"/>
    <n v="4.5"/>
    <n v="0.5"/>
    <n v="2.25"/>
    <s v="市级标准1/2"/>
    <m/>
  </r>
  <r>
    <s v="JXJS-GS-02"/>
    <n v="2022"/>
    <s v="工商管理学院"/>
    <x v="2"/>
    <n v="120170"/>
    <s v="C教学竞赛类"/>
    <s v="1 指导学生专业技能竞赛获奖"/>
    <s v="2022年全国高校商业精英挑战赛品牌策划竞赛"/>
    <s v="康合营养家品牌策划"/>
    <x v="0"/>
    <s v="2022.05"/>
    <s v="中国贸促会商业行业分会"/>
    <s v="校级"/>
    <s v="个人"/>
    <s v="张晓燕"/>
    <n v="3.6"/>
    <n v="1"/>
    <n v="3.6"/>
    <s v="市级标准1/2,个人按团队0.8计算"/>
    <m/>
  </r>
  <r>
    <s v="JXJS-GS-03"/>
    <n v="2022"/>
    <s v="工商管理学院"/>
    <x v="3"/>
    <n v="121339"/>
    <s v="C教学竞赛类"/>
    <s v="1 指导学生专业技能竞赛获奖"/>
    <s v="2022年全国高校商业精英挑战赛品牌策划竞赛"/>
    <s v="徐州财华铝制品跨境营销品牌策划案"/>
    <x v="1"/>
    <s v="2022.05"/>
    <s v="中国贸促会商业行业分会"/>
    <s v="校级"/>
    <s v="个人"/>
    <s v="倪雪"/>
    <n v="2"/>
    <n v="1"/>
    <n v="2"/>
    <s v="市级标准1/2,个人按团队0.8计算"/>
    <m/>
  </r>
  <r>
    <s v="JXJS-GS-04"/>
    <n v="2022"/>
    <s v="工商管理学院"/>
    <x v="4"/>
    <n v="120732"/>
    <s v="C教学竞赛类"/>
    <s v="1 指导学生专业技能竞赛获奖"/>
    <s v="江苏省商业会计学会会计新技术应用技能大赛"/>
    <s v="江苏省商业会计学会会计新技术应用技能大赛"/>
    <x v="1"/>
    <s v="2022.10"/>
    <s v="中国商业会计学会"/>
    <s v="市级"/>
    <s v="团队"/>
    <s v="陆群"/>
    <n v="5"/>
    <n v="1"/>
    <n v="5"/>
    <m/>
    <m/>
  </r>
  <r>
    <s v="JXJS-GS-06"/>
    <n v="2022"/>
    <s v="工商管理学院"/>
    <x v="5"/>
    <n v="121341"/>
    <s v="C教学竞赛类"/>
    <s v="1 指导学生专业技能竞赛获奖"/>
    <s v="江苏省商业会计学会会计新技术应用技能大赛"/>
    <s v="江苏省商业会计学会会计新技术应用技能大赛"/>
    <x v="1"/>
    <s v="2022.10"/>
    <s v="中国商业会计学会"/>
    <s v="市级"/>
    <s v="团队"/>
    <s v="吴昊繁"/>
    <n v="5"/>
    <n v="1"/>
    <n v="5"/>
    <m/>
    <m/>
  </r>
  <r>
    <s v="JXJS-GS-07"/>
    <n v="2022"/>
    <s v="工商管理学院"/>
    <x v="6"/>
    <n v="121343"/>
    <s v="C教学竞赛类"/>
    <s v="1 指导学生专业技能竞赛获奖"/>
    <s v="江苏省商业会计学会会计新技术应用技能大赛"/>
    <s v="江苏省商业会计学会会计新技术应用技能大赛"/>
    <x v="2"/>
    <s v="2022.10"/>
    <s v="中国商业会计学会"/>
    <s v="市级"/>
    <s v="团队"/>
    <s v="刘帅"/>
    <n v="3"/>
    <n v="1"/>
    <n v="3"/>
    <m/>
    <m/>
  </r>
  <r>
    <s v="JXJS-GS-08"/>
    <n v="2022"/>
    <s v="工商管理学院"/>
    <x v="5"/>
    <n v="121341"/>
    <s v="C教学竞赛类"/>
    <s v="1 指导学生专业技能竞赛获奖"/>
    <s v="金砖国家技能发展与技术创新大赛（新道）"/>
    <s v="一带一路暨金砖国家技能发展与技术创新大赛之数智财经赛项江苏赛区"/>
    <x v="2"/>
    <s v="2022.10"/>
    <s v="金砖国家工商理事会"/>
    <s v="市级"/>
    <s v="团队"/>
    <s v="吴昊繁、刘帅"/>
    <n v="3"/>
    <n v="0.5"/>
    <n v="1.5"/>
    <m/>
    <m/>
  </r>
  <r>
    <s v="JXJS-GS-08"/>
    <n v="2022"/>
    <s v="工商管理学院"/>
    <x v="6"/>
    <n v="121343"/>
    <s v="C教学竞赛类"/>
    <s v="1 指导学生专业技能竞赛获奖"/>
    <s v="金砖国家技能发展与技术创新大赛（新道）"/>
    <s v="一带一路暨金砖国家技能发展与技术创新大赛之数智财经赛项"/>
    <x v="2"/>
    <s v="2022.10"/>
    <s v="金砖国家工商理事会"/>
    <s v="市级"/>
    <s v="团队"/>
    <s v="吴昊繁、刘帅"/>
    <n v="3"/>
    <n v="0.5"/>
    <n v="1.5"/>
    <m/>
    <m/>
  </r>
  <r>
    <s v="JXJS-GS-09"/>
    <n v="2022"/>
    <s v="工商管理学院"/>
    <x v="5"/>
    <n v="121341"/>
    <s v="C教学竞赛类"/>
    <s v="1 指导学生专业技能竞赛获奖"/>
    <s v="金砖国家技能发展与技术创新大赛（科云）"/>
    <s v="一带一路暨金砖国家技能发展与技术创新大赛之数智财经赛项"/>
    <x v="1"/>
    <s v="2022.10"/>
    <s v="金砖国家工商理事会"/>
    <s v="市级"/>
    <s v="团队"/>
    <s v="吴昊繁、刘帅"/>
    <n v="5"/>
    <n v="0.5"/>
    <n v="2.5"/>
    <m/>
    <m/>
  </r>
  <r>
    <s v="JXJS-GS-09"/>
    <n v="2022"/>
    <s v="工商管理学院"/>
    <x v="6"/>
    <n v="121343"/>
    <s v="C教学竞赛类"/>
    <s v="1 指导学生专业技能竞赛获奖"/>
    <s v="金砖国家技能发展与技术创新大赛（科云）"/>
    <s v="一带一路暨金砖国家技能发展与技术创新大赛之数智财经赛项"/>
    <x v="1"/>
    <s v="2022.10"/>
    <s v="金砖国家工商理事会"/>
    <s v="市级"/>
    <s v="团队"/>
    <s v="吴昊繁、刘帅"/>
    <n v="5"/>
    <n v="0.5"/>
    <n v="2.5"/>
    <m/>
    <m/>
  </r>
  <r>
    <s v="JXJS-GS-11"/>
    <n v="2022"/>
    <s v="工商管理学院"/>
    <x v="7"/>
    <n v="120196"/>
    <s v="C教学竞赛类"/>
    <s v="5 教师教学能力、技能竞赛获奖"/>
    <s v="江苏省供应链管理师职业技能竞赛"/>
    <s v="江苏省供应链管理师职业技能竞赛"/>
    <x v="2"/>
    <s v="2022.06"/>
    <s v="江苏省现代供应链协会"/>
    <s v="校级"/>
    <s v="个人"/>
    <s v="张利梅"/>
    <n v="1.2"/>
    <n v="1"/>
    <n v="1.2"/>
    <s v="市级标准1/2,个人按团队0.8计算"/>
    <m/>
  </r>
  <r>
    <s v="JXJS-GS-13"/>
    <n v="2022"/>
    <s v="工商管理学院"/>
    <x v="8"/>
    <n v="120160"/>
    <s v="C教学竞赛类"/>
    <s v="1 指导学生专业技能竞赛获奖"/>
    <s v="江苏省供应链管理师职业技能竞赛"/>
    <s v="优秀指导教师"/>
    <x v="2"/>
    <s v="2022.06"/>
    <s v="江苏省现代供应链协会"/>
    <s v="校级"/>
    <s v="个人"/>
    <s v="耿波"/>
    <n v="1.2"/>
    <n v="1"/>
    <n v="1.2"/>
    <s v="市级标准1/2,个人按团队0.8计算"/>
    <m/>
  </r>
  <r>
    <s v="JXJS-GS-14"/>
    <n v="2022"/>
    <s v="工商管理学院"/>
    <x v="9"/>
    <n v="120713"/>
    <s v="C教学竞赛类"/>
    <s v="1 指导学生专业技能竞赛获奖"/>
    <s v="第三届全国大学生直播电商创新创业大赛"/>
    <s v="直播电商大赛全国省赛"/>
    <x v="0"/>
    <s v="2022.11"/>
    <s v="全国直播电商职业教育集团、义乌人力资源和社会保障局"/>
    <s v="院级"/>
    <s v="团队"/>
    <s v="韩煦、魏晴"/>
    <n v="2.25"/>
    <n v="1"/>
    <n v="2.25"/>
    <s v="校级标准1/2"/>
    <m/>
  </r>
  <r>
    <s v="JXJS-GS-15"/>
    <n v="2022"/>
    <s v="工商管理学院"/>
    <x v="10"/>
    <n v="110149"/>
    <s v="C教学竞赛类"/>
    <s v="1 指导学生专业技能竞赛获奖"/>
    <s v="第三届全国大学生直播电商创新创业大赛"/>
    <s v="直播电商大赛全国省赛"/>
    <x v="0"/>
    <s v="2022.11"/>
    <s v="全国直播电商职业教育集团、义乌人力资源和社会保障局"/>
    <s v="院级"/>
    <s v="团队"/>
    <s v="韩煦、田中玉"/>
    <n v="2.25"/>
    <n v="1"/>
    <n v="2.25"/>
    <s v="校级标准1/2"/>
    <m/>
  </r>
  <r>
    <s v="JXJS-GS-16"/>
    <n v="2022"/>
    <s v="工商管理学院"/>
    <x v="11"/>
    <n v="120153"/>
    <s v="C教学竞赛类"/>
    <s v="1 指导学生专业技能竞赛获奖"/>
    <s v="第三届全国大学生直播电商创新创业大赛"/>
    <s v="直播电商大赛全国省赛"/>
    <x v="1"/>
    <s v="2022.11"/>
    <s v="全国直播电商职业教育集团、义乌人力资源和社会保障局"/>
    <s v="院级"/>
    <s v="团队"/>
    <s v="湛玉婕、徐强"/>
    <n v="1.25"/>
    <n v="1"/>
    <n v="1.25"/>
    <s v="校级标准1/2"/>
    <m/>
  </r>
  <r>
    <s v="JXJS-GS-17"/>
    <n v="2022"/>
    <s v="工商管理学院"/>
    <x v="12"/>
    <n v="110173"/>
    <s v="C教学竞赛类"/>
    <s v="1 指导学生专业技能竞赛获奖"/>
    <s v="第三届全国大学生直播电商创新创业大赛"/>
    <s v="直播电商大赛全国省赛"/>
    <x v="2"/>
    <s v="2022.11"/>
    <s v="全国直播电商职业教育集团、义乌人力资源和社会保障局"/>
    <s v="院级"/>
    <s v="团队"/>
    <s v="徐强、田中玉"/>
    <n v="0.75"/>
    <n v="1"/>
    <n v="0.75"/>
    <s v="校级标准1/2"/>
    <m/>
  </r>
  <r>
    <s v="JXJS-GS-18"/>
    <n v="2022"/>
    <s v="工商管理学院"/>
    <x v="13"/>
    <n v="111335"/>
    <s v="C教学竞赛类"/>
    <s v="1 指导学生专业技能竞赛获奖"/>
    <s v="第三届全国大学生直播电商创新创业大赛"/>
    <s v="直播电商大赛全国省赛"/>
    <x v="2"/>
    <s v="2022.11"/>
    <s v="全国直播电商职业教育集团、义乌人力资源和社会保障局"/>
    <s v="院级"/>
    <s v="团队"/>
    <s v="张大成、湛玉婕"/>
    <n v="0.75"/>
    <n v="1"/>
    <n v="0.75"/>
    <s v="校级标准1/2"/>
    <m/>
  </r>
  <r>
    <s v="JXJS-GS-19"/>
    <n v="2022"/>
    <s v="工商管理学院"/>
    <x v="14"/>
    <n v="120792"/>
    <s v="C教学竞赛类"/>
    <s v="1 指导学生专业技能竞赛获奖"/>
    <s v="“江苏工匠〞岗位练兵职业技能竞赛"/>
    <s v="直播电商运营职业技能"/>
    <x v="1"/>
    <s v="2022.11"/>
    <s v="“江苏工匠〞岗位练兵职业技能竞赛"/>
    <s v="市级"/>
    <s v="团队"/>
    <s v="韩煦"/>
    <n v="5"/>
    <n v="1"/>
    <n v="5"/>
    <m/>
    <m/>
  </r>
  <r>
    <s v="JXJS-GS-20"/>
    <n v="2022"/>
    <s v="工商管理学院"/>
    <x v="14"/>
    <n v="120792"/>
    <s v="C教学竞赛类"/>
    <s v="5 教师教学能力、技能竞赛获奖"/>
    <s v="“江苏工匠〞岗位练兵职业技能竞赛"/>
    <s v="直播电商运营职业技能"/>
    <x v="1"/>
    <s v="2022.11"/>
    <s v="“江苏工匠〞岗位练兵职业技能竞赛"/>
    <s v="市级"/>
    <s v="个人"/>
    <s v="韩煦"/>
    <n v="4"/>
    <n v="1"/>
    <n v="4"/>
    <s v="个人按团队0.8计算"/>
    <m/>
  </r>
  <r>
    <s v="JXJS-GS-21"/>
    <n v="2022"/>
    <s v="工商管理学院"/>
    <x v="11"/>
    <n v="120153"/>
    <s v="C教学竞赛类"/>
    <s v="1 指导学生专业技能竞赛获奖"/>
    <s v="“江苏工匠〞岗位练兵职业技能竞赛"/>
    <s v="直播电商运营职业技能"/>
    <x v="0"/>
    <s v="2022.11"/>
    <s v="“江苏工匠〞岗位练兵职业技能竞赛"/>
    <s v="市级"/>
    <s v="团队"/>
    <s v="湛玉婕"/>
    <n v="9"/>
    <n v="1"/>
    <n v="9"/>
    <m/>
    <m/>
  </r>
  <r>
    <s v="JXJS-GS-24"/>
    <n v="2022"/>
    <s v="工商管理学院"/>
    <x v="11"/>
    <n v="120153"/>
    <s v="C教学竞赛类"/>
    <s v="5 教师教学能力、技能竞赛获奖"/>
    <s v="“江苏工匠〞岗位练兵职业技能竞赛"/>
    <s v="电子商务运营职业技能"/>
    <x v="0"/>
    <s v="2022.11"/>
    <s v="“江苏工匠〞岗位练兵职业技能竞赛"/>
    <s v="市级"/>
    <s v="个人"/>
    <s v="湛玉婕"/>
    <n v="7.2"/>
    <n v="1"/>
    <n v="7.2"/>
    <s v="个人按团队0.8计算"/>
    <m/>
  </r>
  <r>
    <s v="JXJS-GS-01"/>
    <n v="2022"/>
    <s v="工商管理学院"/>
    <x v="15"/>
    <n v="110152"/>
    <s v="A教学建设类"/>
    <s v="6 实训基地（室）"/>
    <s v="2022年市级中小学生职业体验中心"/>
    <s v="智慧物流中小学职业体验中心"/>
    <x v="3"/>
    <n v="2022.06"/>
    <s v="徐州市教育局"/>
    <s v="市级"/>
    <s v="团队"/>
    <s v="王志峰、耿波、聂强大、张利梅、赵翘楚、张均儒、付子云、徐强、王聪、王妍、马超、王永"/>
    <n v="15"/>
    <n v="0.26600000000000001"/>
    <n v="4"/>
    <m/>
    <m/>
  </r>
  <r>
    <s v="JXJS-GS-01"/>
    <n v="2022"/>
    <s v="工商管理学院"/>
    <x v="8"/>
    <n v="120160"/>
    <s v="A教学建设类"/>
    <s v="6 实训基地（室）"/>
    <s v="2023年市级中小学生职业体验中心"/>
    <s v="智慧物流中小学职业体验中心"/>
    <x v="3"/>
    <n v="2022.06"/>
    <s v="徐州市教育局"/>
    <s v="市级"/>
    <s v="团队"/>
    <s v="王志峰、耿波、聂强大、张利梅、赵翘楚、张均儒、付子云、徐强、王聪、王妍、马超、王永"/>
    <n v="15"/>
    <n v="6.6000000000000003E-2"/>
    <n v="1"/>
    <m/>
    <m/>
  </r>
  <r>
    <s v="JXJS-GS-01"/>
    <n v="2022"/>
    <s v="工商管理学院"/>
    <x v="16"/>
    <n v="120879"/>
    <s v="A教学建设类"/>
    <s v="6 实训基地（室）"/>
    <s v="2024年市级中小学生职业体验中心"/>
    <s v="智慧物流中小学职业体验中心"/>
    <x v="3"/>
    <n v="2022.06"/>
    <s v="徐州市教育局"/>
    <s v="市级"/>
    <s v="团队"/>
    <s v="王志峰、耿波、聂强大、张利梅、赵翘楚、张均儒、付子云、徐强、王聪、王妍、马超、王永"/>
    <n v="15"/>
    <n v="6.6000000000000003E-2"/>
    <n v="1"/>
    <m/>
    <m/>
  </r>
  <r>
    <s v="JXJS-GS-01"/>
    <n v="2022"/>
    <s v="工商管理学院"/>
    <x v="7"/>
    <n v="120196"/>
    <s v="A教学建设类"/>
    <s v="6 实训基地（室）"/>
    <s v="2025年市级中小学生职业体验中心"/>
    <s v="智慧物流中小学职业体验中心"/>
    <x v="3"/>
    <n v="2022.06"/>
    <s v="徐州市教育局"/>
    <s v="市级"/>
    <s v="团队"/>
    <s v="王志峰、耿波、聂强大、张利梅、赵翘楚、张均儒、付子云、徐强、王聪、王妍、马超、王永"/>
    <n v="15"/>
    <n v="6.6000000000000003E-2"/>
    <n v="1"/>
    <m/>
    <m/>
  </r>
  <r>
    <s v="JXJS-GS-01"/>
    <n v="2022"/>
    <s v="工商管理学院"/>
    <x v="17"/>
    <n v="120879"/>
    <s v="A教学建设类"/>
    <s v="6 实训基地（室）"/>
    <s v="2026年市级中小学生职业体验中心"/>
    <s v="智慧物流中小学职业体验中心"/>
    <x v="3"/>
    <n v="2022.06"/>
    <s v="徐州市教育局"/>
    <s v="市级"/>
    <s v="团队"/>
    <s v="王志峰、耿波、聂强大、张利梅、赵翘楚、张均儒、付子云、徐强、王聪、王妍、马超、王永"/>
    <n v="15"/>
    <n v="6.6000000000000003E-2"/>
    <n v="1"/>
    <m/>
    <m/>
  </r>
  <r>
    <s v="JXJS-GS-01"/>
    <n v="2022"/>
    <s v="工商管理学院"/>
    <x v="18"/>
    <n v="121337"/>
    <s v="A教学建设类"/>
    <s v="6 实训基地（室）"/>
    <s v="2027年市级中小学生职业体验中心"/>
    <s v="智慧物流中小学职业体验中心"/>
    <x v="3"/>
    <n v="2022.06"/>
    <s v="徐州市教育局"/>
    <s v="市级"/>
    <s v="团队"/>
    <s v="王志峰、耿波、聂强大、张利梅、赵翘楚、张均儒、付子云、徐强、王聪、王妍、马超、王永"/>
    <n v="15"/>
    <n v="6.6000000000000003E-2"/>
    <n v="1"/>
    <m/>
    <m/>
  </r>
  <r>
    <s v="JXJS-GS-01"/>
    <n v="2022"/>
    <s v="工商管理学院"/>
    <x v="19"/>
    <n v="121340"/>
    <s v="A教学建设类"/>
    <s v="6 实训基地（室）"/>
    <s v="2028年市级中小学生职业体验中心"/>
    <s v="智慧物流中小学职业体验中心"/>
    <x v="3"/>
    <n v="2022.06"/>
    <s v="徐州市教育局"/>
    <s v="市级"/>
    <s v="团队"/>
    <s v="王志峰、耿波、聂强大、张利梅、赵翘楚、张均儒、付子云、徐强、王聪、王妍、马超、王永"/>
    <n v="15"/>
    <n v="6.6000000000000003E-2"/>
    <n v="1"/>
    <m/>
    <m/>
  </r>
  <r>
    <s v="JXJS-GS-01"/>
    <n v="2022"/>
    <s v="工商管理学院"/>
    <x v="12"/>
    <n v="110173"/>
    <s v="A教学建设类"/>
    <s v="6 实训基地（室）"/>
    <s v="2029年市级中小学生职业体验中心"/>
    <s v="智慧物流中小学职业体验中心"/>
    <x v="3"/>
    <n v="2022.06"/>
    <s v="徐州市教育局"/>
    <s v="市级"/>
    <s v="团队"/>
    <s v="王志峰、耿波、聂强大、张利梅、赵翘楚、张均儒、付子云、徐强、王聪、王妍、马超、王永"/>
    <n v="15"/>
    <n v="6.6000000000000003E-2"/>
    <n v="1"/>
    <m/>
    <m/>
  </r>
  <r>
    <s v="JXJS-GS-01"/>
    <n v="2022"/>
    <s v="工商管理学院"/>
    <x v="20"/>
    <n v="210934"/>
    <s v="A教学建设类"/>
    <s v="6 实训基地（室）"/>
    <s v="2030年市级中小学生职业体验中心"/>
    <s v="智慧物流中小学职业体验中心"/>
    <x v="3"/>
    <n v="2022.06"/>
    <s v="徐州市教育局"/>
    <s v="市级"/>
    <s v="团队"/>
    <s v="王志峰、耿波、聂强大、张利梅、赵翘楚、张均儒、付子云、徐强、王聪、王妍、马超、王永"/>
    <n v="15"/>
    <n v="6.6000000000000003E-2"/>
    <n v="1"/>
    <m/>
    <m/>
  </r>
  <r>
    <s v="JXJS-GS-01"/>
    <n v="2022"/>
    <s v="工商管理学院"/>
    <x v="21"/>
    <n v="220873"/>
    <s v="A教学建设类"/>
    <s v="6 实训基地（室）"/>
    <s v="2031年市级中小学生职业体验中心"/>
    <s v="智慧物流中小学职业体验中心"/>
    <x v="3"/>
    <n v="2022.06"/>
    <s v="徐州市教育局"/>
    <s v="市级"/>
    <s v="团队"/>
    <s v="王志峰、耿波、聂强大、张利梅、赵翘楚、张均儒、付子云、徐强、王聪、王妍、马超、王永"/>
    <n v="15"/>
    <n v="6.6000000000000003E-2"/>
    <n v="1"/>
    <m/>
    <m/>
  </r>
  <r>
    <s v="JXJS-GS-01"/>
    <n v="2022"/>
    <s v="工商管理学院"/>
    <x v="22"/>
    <n v="211453"/>
    <s v="A教学建设类"/>
    <s v="6 实训基地（室）"/>
    <s v="2032年市级中小学生职业体验中心"/>
    <s v="智慧物流中小学职业体验中心"/>
    <x v="3"/>
    <n v="2022.06"/>
    <s v="徐州市教育局"/>
    <s v="市级"/>
    <s v="团队"/>
    <s v="王志峰、耿波、聂强大、张利梅、赵翘楚、张均儒、付子云、徐强、王聪、王妍、马超、王永"/>
    <n v="15"/>
    <n v="6.6000000000000003E-2"/>
    <n v="1"/>
    <m/>
    <m/>
  </r>
  <r>
    <s v="JXJS-GS-01"/>
    <n v="2022"/>
    <s v="工商管理学院"/>
    <x v="23"/>
    <n v="110021"/>
    <s v="A教学建设类"/>
    <s v="6 实训基地（室）"/>
    <s v="2033年市级中小学生职业体验中心"/>
    <s v="智慧物流中小学职业体验中心"/>
    <x v="3"/>
    <n v="2022.06"/>
    <s v="徐州市教育局"/>
    <s v="市级"/>
    <s v="团队"/>
    <s v="王志峰、耿波、聂强大、张利梅、赵翘楚、张均儒、付子云、徐强、王聪、王妍、马超、王永"/>
    <n v="15"/>
    <n v="6.6000000000000003E-2"/>
    <n v="1"/>
    <m/>
    <m/>
  </r>
  <r>
    <s v="JXJS-GS-25"/>
    <n v="2022"/>
    <s v="工商管理学院"/>
    <x v="13"/>
    <n v="111335"/>
    <s v="C教学竞赛类"/>
    <s v="5 教师教学能力、技能竞赛获奖"/>
    <s v="江苏工匠岗位练兵职业技能竞赛2022年江苏省直播电商运营职业技能竞赛徐州市选拔赛"/>
    <s v="直播电商运营职业技能竞赛市赛"/>
    <x v="0"/>
    <s v="2022.11"/>
    <s v="江苏省直播电商运营职业技能竞赛组委会"/>
    <s v="市级"/>
    <s v="个人"/>
    <s v="张大成"/>
    <n v="6.4"/>
    <n v="1"/>
    <n v="6.4"/>
    <s v="个人按团队0.8计算"/>
    <m/>
  </r>
  <r>
    <s v="JXJS-GS-26"/>
    <n v="2022"/>
    <s v="工商管理学院"/>
    <x v="13"/>
    <n v="111335"/>
    <s v="C教学竞赛类"/>
    <s v="1 指导学生专业技能竞赛获奖"/>
    <s v="江苏工匠岗位练兵职业技能竞赛2022年江苏省直播电商运营职业技能竞赛徐州市选拔赛"/>
    <s v="直播电商运营职业技能竞赛市赛"/>
    <x v="0"/>
    <s v="2022.11"/>
    <s v="江苏省直播电商运营职业技能竞赛组委会"/>
    <s v="市级"/>
    <s v="个人"/>
    <s v="张大成"/>
    <n v="7.2"/>
    <n v="1"/>
    <n v="7.2"/>
    <s v="个人按团队0.8计算"/>
    <m/>
  </r>
  <r>
    <s v="JXJS-GS-28"/>
    <n v="2022"/>
    <s v="工商管理学院"/>
    <x v="9"/>
    <n v="120713"/>
    <s v="C教学竞赛类"/>
    <s v="5 教师教学能力、技能竞赛获奖"/>
    <s v="江苏工匠岗位练兵职业技能竞赛-2022年江苏省直播电商运营职业技能竞赛"/>
    <s v="徐州市选拔赛"/>
    <x v="2"/>
    <s v="2022.11"/>
    <s v="江苏省直播电商运营职业技能竞赛组委会"/>
    <s v="市级"/>
    <s v="个人"/>
    <s v="魏晴"/>
    <n v="2.4"/>
    <n v="1"/>
    <n v="2.4"/>
    <s v="个人按团队0.8计算"/>
    <m/>
  </r>
  <r>
    <s v="JXJS-GS-29"/>
    <n v="2022"/>
    <s v="工商管理学院"/>
    <x v="9"/>
    <n v="120713"/>
    <s v="C教学竞赛类"/>
    <s v="1 指导学生专业技能竞赛获奖"/>
    <s v="江苏工匠岗位练兵职业技能竞赛-2022年江苏省直播电商运营职业技能竞赛"/>
    <s v="徐州市选拔赛"/>
    <x v="1"/>
    <s v="2022.11"/>
    <s v="江苏省直播电商运营职业技能竞赛组委会"/>
    <s v="市级"/>
    <s v="个人"/>
    <s v="魏晴"/>
    <n v="4"/>
    <n v="1"/>
    <n v="4"/>
    <s v="个人按团队0.8计算"/>
    <m/>
  </r>
  <r>
    <s v="JXJS-GS-30"/>
    <n v="2022"/>
    <s v="工商管理学院"/>
    <x v="24"/>
    <n v="121338"/>
    <s v="C教学竞赛类"/>
    <s v="1 指导学生专业技能竞赛获奖"/>
    <s v="江苏省普通高校本专科生跨境电子商务技能竞赛"/>
    <s v="本专科生跨境电子商务技能竞赛省赛"/>
    <x v="2"/>
    <n v="2021.12"/>
    <s v="中国对外贸易经济合作企业协会"/>
    <s v="校级"/>
    <s v="团队"/>
    <s v="邵惠琳、张均儒"/>
    <n v="1.5"/>
    <n v="1"/>
    <n v="1.5"/>
    <s v="市级标准1/2"/>
    <m/>
  </r>
  <r>
    <s v="JXJS-GS-31"/>
    <n v="2022"/>
    <s v="工商管理学院"/>
    <x v="10"/>
    <n v="110149"/>
    <s v="C教学竞赛类"/>
    <s v="1 指导学生专业技能竞赛获奖"/>
    <s v="2022年江苏省电子信息行业电子商务职业技能竞赛"/>
    <s v="跨境赛项"/>
    <x v="1"/>
    <s v="2022.11"/>
    <s v="江苏省电子信息行业电子商务职业技能竞赛组委会"/>
    <s v="校级"/>
    <s v="团队"/>
    <s v="田中玉"/>
    <n v="2.5"/>
    <n v="1"/>
    <n v="2.5"/>
    <s v="市级标准1/2"/>
    <m/>
  </r>
  <r>
    <s v="JXJS-GS-32"/>
    <n v="2022"/>
    <s v="工商管理学院"/>
    <x v="14"/>
    <n v="120792"/>
    <s v="C教学竞赛类"/>
    <s v="1 指导学生专业技能竞赛获奖"/>
    <s v="2022年江苏省电子信息行业电子商务职业技能竞赛"/>
    <s v="跨境赛项"/>
    <x v="0"/>
    <s v="2022.11"/>
    <s v="江苏省电子信息行业电子商务职业技能竞赛组委会"/>
    <s v="校级"/>
    <s v="团队"/>
    <s v="韩煦"/>
    <n v="4.5"/>
    <n v="1"/>
    <n v="4.5"/>
    <s v="市级标准1/2"/>
    <m/>
  </r>
  <r>
    <s v="JXJS-GS-33"/>
    <n v="2022"/>
    <s v="工商管理学院"/>
    <x v="10"/>
    <n v="110149"/>
    <s v="C教学竞赛类"/>
    <s v="1 指导学生专业技能竞赛获奖"/>
    <s v="22022年江苏省数字技术职业技能竞赛"/>
    <s v="电子商务师"/>
    <x v="2"/>
    <s v="2022.11"/>
    <s v="江苏省数字技术职业技能竞赛组委会"/>
    <s v="校级"/>
    <s v="团队"/>
    <s v="田中玉"/>
    <n v="1.5"/>
    <n v="1"/>
    <n v="1.5"/>
    <s v="市级标准1/2"/>
    <m/>
  </r>
  <r>
    <s v="JXJS-GS-34"/>
    <n v="2022"/>
    <s v="工商管理学院"/>
    <x v="14"/>
    <n v="120792"/>
    <s v="C教学竞赛类"/>
    <s v="1 指导学生专业技能竞赛获奖"/>
    <s v="22022年江苏省数字技术职业技能竞赛"/>
    <s v="电子商务师"/>
    <x v="2"/>
    <s v="2022.11"/>
    <s v="江苏省数字技术职业技能竞赛组委会"/>
    <s v="校级"/>
    <s v="团队"/>
    <s v="韩煦"/>
    <n v="1.5"/>
    <n v="1"/>
    <n v="1.5"/>
    <s v="市级标准1/2"/>
    <m/>
  </r>
  <r>
    <s v="JXJS-GS-36"/>
    <n v="2022"/>
    <s v="工商管理学院"/>
    <x v="20"/>
    <n v="210934"/>
    <s v="C教学竞赛类"/>
    <s v="1 指导学生专业技能竞赛获奖"/>
    <s v="“江苏工匠〞岗位练兵职业技能竞赛"/>
    <s v="电子商务运营职业技能"/>
    <x v="0"/>
    <s v="2022.11"/>
    <s v="“江苏工匠〞岗位练兵职业技能竞赛"/>
    <s v="市级"/>
    <s v="个人"/>
    <s v="王聪"/>
    <n v="7.2"/>
    <n v="1"/>
    <n v="7.2"/>
    <s v="个人按团队0.8计算"/>
    <m/>
  </r>
  <r>
    <s v="JXJS-GS-37"/>
    <n v="2022"/>
    <s v="工商管理学院"/>
    <x v="20"/>
    <n v="210934"/>
    <s v="C教学竞赛类"/>
    <s v="5 教师教学能力、技能竞赛获奖"/>
    <s v="“江苏工匠〞岗位练兵职业技能竞赛"/>
    <s v="电子商务运营职业技能"/>
    <x v="0"/>
    <s v="2022.11"/>
    <s v="“江苏工匠〞岗位练兵职业技能竞赛"/>
    <s v="市级"/>
    <s v="个人"/>
    <s v="王聪"/>
    <n v="6.4"/>
    <n v="1"/>
    <n v="6.4"/>
    <s v="个人按团队0.8计算"/>
    <m/>
  </r>
  <r>
    <s v="JXCG_01"/>
    <n v="2022"/>
    <s v="工商管理学院"/>
    <x v="25"/>
    <n v="110200"/>
    <s v="B教学成果类"/>
    <s v="3 市校级"/>
    <s v="2022年校教学成果奖"/>
    <s v="高职信息技术专业群“个性化”人才培养模式探索与实践"/>
    <x v="0"/>
    <s v="2021.12"/>
    <s v="中国通信工业协会"/>
    <s v="市级"/>
    <s v="团队"/>
    <s v="李阳、王永、耿波 "/>
    <n v="8"/>
    <n v="0.625"/>
    <n v="5"/>
    <m/>
    <m/>
  </r>
  <r>
    <s v="JXCG_01"/>
    <n v="2022"/>
    <s v="工商管理学院"/>
    <x v="23"/>
    <n v="110021"/>
    <s v="B教学成果类"/>
    <s v="3 市校级"/>
    <s v="2022年校教学成果奖"/>
    <s v="高职信息技术专业群“个性化”人才培养模式探索与实践"/>
    <x v="0"/>
    <s v="2021.12"/>
    <s v="中国通信工业协会"/>
    <s v="市级"/>
    <s v="团队"/>
    <s v="李阳、王永、耿波 "/>
    <n v="8"/>
    <n v="0.25"/>
    <n v="2"/>
    <m/>
    <m/>
  </r>
  <r>
    <s v="JXCG_01"/>
    <n v="2022"/>
    <s v="工商管理学院"/>
    <x v="8"/>
    <n v="120160"/>
    <s v="B教学成果类"/>
    <s v="3 市校级"/>
    <s v="2022年校教学成果奖"/>
    <s v="高职信息技术专业群“个性化”人才培养模式探索与实践"/>
    <x v="0"/>
    <s v="2021.12"/>
    <s v="中国通信工业协会"/>
    <s v="市级"/>
    <s v="团队"/>
    <s v="李阳、王永、耿波 "/>
    <n v="8"/>
    <n v="0.125"/>
    <n v="1"/>
    <m/>
    <m/>
  </r>
  <r>
    <s v="JXJS-GS-41"/>
    <n v="2022"/>
    <s v="工商管理学院"/>
    <x v="14"/>
    <n v="120792"/>
    <s v="C教学竞赛类"/>
    <s v="1 指导学生专业技能竞赛获奖"/>
    <s v="第三届全国大学生直播电商创新创业大赛"/>
    <s v="直播电商大赛国赛"/>
    <x v="1"/>
    <s v="2022.11"/>
    <s v="全国直播电商职业教育集团、义乌人力资源和社会保障局"/>
    <s v="校级"/>
    <s v="团队"/>
    <s v="韩煦、田中玉"/>
    <n v="2.5"/>
    <n v="1"/>
    <n v="2.5"/>
    <s v="市级标准1/2"/>
    <m/>
  </r>
  <r>
    <s v="JXJS-GS-42"/>
    <n v="2022"/>
    <s v="工商管理学院"/>
    <x v="15"/>
    <n v="110152"/>
    <s v="C教学竞赛类"/>
    <s v="1 指导学生专业技能竞赛获奖"/>
    <s v="江苏工匠岗位练兵职业技能竞赛2022年江苏省直播电商运营职业技能竞赛徐州市选拔赛"/>
    <s v="直播电商运营职业技能竞赛市赛"/>
    <x v="0"/>
    <s v="2022.11"/>
    <s v="江苏省直播电商运营职业技能竞赛组委会"/>
    <s v="市级"/>
    <s v="个人"/>
    <s v="王志峰"/>
    <n v="7.2"/>
    <n v="1"/>
    <n v="7.2"/>
    <s v="个人按团队0.8计算"/>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3" applyNumberFormats="0" applyBorderFormats="0" applyFontFormats="0" applyPatternFormats="0" applyAlignmentFormats="0" applyWidthHeightFormats="1" dataCaption="值" updatedVersion="6" minRefreshableVersion="3" useAutoFormatting="1" itemPrintTitles="1" createdVersion="6" indent="0" outline="1" outlineData="1" multipleFieldFilters="0">
  <location ref="A3:B30" firstHeaderRow="1" firstDataRow="1" firstDataCol="1"/>
  <pivotFields count="20">
    <pivotField showAll="0"/>
    <pivotField showAll="0"/>
    <pivotField showAll="0"/>
    <pivotField axis="axisRow" showAll="0">
      <items count="27">
        <item x="19"/>
        <item x="8"/>
        <item x="14"/>
        <item x="25"/>
        <item x="6"/>
        <item x="1"/>
        <item x="4"/>
        <item x="22"/>
        <item x="3"/>
        <item x="16"/>
        <item x="24"/>
        <item x="10"/>
        <item x="20"/>
        <item x="21"/>
        <item x="23"/>
        <item x="15"/>
        <item x="9"/>
        <item x="5"/>
        <item x="12"/>
        <item x="0"/>
        <item x="11"/>
        <item x="13"/>
        <item x="18"/>
        <item x="7"/>
        <item x="2"/>
        <item x="1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s>
  <rowFields count="1">
    <field x="3"/>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Items count="1">
    <i/>
  </colItems>
  <dataFields count="1">
    <dataField name="求和项:2022年度个人所得绩点" fld="1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activeCell="C10" sqref="C10"/>
    </sheetView>
  </sheetViews>
  <sheetFormatPr defaultColWidth="9" defaultRowHeight="14"/>
  <cols>
    <col min="1" max="1" width="7.26953125" style="35" customWidth="1"/>
    <col min="2" max="2" width="26.453125" style="35" customWidth="1"/>
    <col min="3" max="3" width="14.6328125" style="35" customWidth="1"/>
    <col min="4" max="4" width="12" style="35" customWidth="1"/>
    <col min="5" max="5" width="15" style="35" customWidth="1"/>
    <col min="6" max="6" width="17" style="35" customWidth="1"/>
  </cols>
  <sheetData>
    <row r="1" spans="1:9" ht="27" customHeight="1">
      <c r="A1" s="95" t="s">
        <v>0</v>
      </c>
      <c r="B1" s="95"/>
      <c r="C1" s="95"/>
      <c r="D1" s="95"/>
      <c r="E1" s="95"/>
      <c r="F1" s="95"/>
    </row>
    <row r="2" spans="1:9" s="34" customFormat="1" ht="25" customHeight="1">
      <c r="A2" s="36" t="s">
        <v>1</v>
      </c>
      <c r="B2" s="36" t="s">
        <v>2</v>
      </c>
      <c r="C2" s="36" t="s">
        <v>3</v>
      </c>
      <c r="D2" s="36" t="s">
        <v>4</v>
      </c>
      <c r="E2" s="36" t="s">
        <v>5</v>
      </c>
      <c r="F2" s="36" t="s">
        <v>6</v>
      </c>
    </row>
    <row r="3" spans="1:9" ht="30" customHeight="1">
      <c r="A3" s="37">
        <v>1</v>
      </c>
      <c r="B3" s="37" t="s">
        <v>7</v>
      </c>
      <c r="C3" s="37" t="s">
        <v>8</v>
      </c>
      <c r="D3" s="37">
        <v>121339</v>
      </c>
      <c r="E3" s="53">
        <v>2</v>
      </c>
      <c r="F3" s="37"/>
    </row>
    <row r="4" spans="1:9" ht="30" customHeight="1">
      <c r="A4" s="38">
        <v>2</v>
      </c>
      <c r="B4" s="37" t="s">
        <v>7</v>
      </c>
      <c r="C4" s="37" t="s">
        <v>9</v>
      </c>
      <c r="D4" s="37">
        <v>110145</v>
      </c>
      <c r="E4" s="53">
        <v>2.25</v>
      </c>
      <c r="F4" s="38"/>
    </row>
    <row r="5" spans="1:9" ht="30" customHeight="1">
      <c r="A5" s="37">
        <v>3</v>
      </c>
      <c r="B5" s="37" t="s">
        <v>7</v>
      </c>
      <c r="C5" s="37" t="s">
        <v>10</v>
      </c>
      <c r="D5" s="37">
        <v>120201</v>
      </c>
      <c r="E5" s="53">
        <v>2.25</v>
      </c>
      <c r="F5" s="38"/>
    </row>
    <row r="6" spans="1:9" ht="30" customHeight="1">
      <c r="A6" s="38">
        <v>4</v>
      </c>
      <c r="B6" s="37" t="s">
        <v>7</v>
      </c>
      <c r="C6" s="37" t="s">
        <v>11</v>
      </c>
      <c r="D6" s="37">
        <v>120170</v>
      </c>
      <c r="E6" s="53">
        <v>3.6</v>
      </c>
      <c r="F6" s="38"/>
    </row>
    <row r="7" spans="1:9" ht="30" customHeight="1">
      <c r="A7" s="38">
        <v>5</v>
      </c>
      <c r="B7" s="37" t="s">
        <v>7</v>
      </c>
      <c r="C7" s="37" t="s">
        <v>12</v>
      </c>
      <c r="D7" s="37">
        <v>120196</v>
      </c>
      <c r="E7" s="53">
        <v>2.2000000000000002</v>
      </c>
      <c r="F7" s="38"/>
    </row>
    <row r="8" spans="1:9" ht="30" customHeight="1">
      <c r="A8" s="38">
        <v>6</v>
      </c>
      <c r="B8" s="37" t="s">
        <v>7</v>
      </c>
      <c r="C8" s="39" t="s">
        <v>13</v>
      </c>
      <c r="D8" s="38">
        <v>120160</v>
      </c>
      <c r="E8" s="53">
        <v>3.2</v>
      </c>
      <c r="F8" s="38"/>
    </row>
    <row r="9" spans="1:9" ht="30" customHeight="1">
      <c r="A9" s="38">
        <v>7</v>
      </c>
      <c r="B9" s="37" t="s">
        <v>7</v>
      </c>
      <c r="C9" s="39" t="s">
        <v>14</v>
      </c>
      <c r="D9" s="38">
        <v>120713</v>
      </c>
      <c r="E9" s="53">
        <v>8.65</v>
      </c>
      <c r="F9" s="38"/>
    </row>
    <row r="10" spans="1:9" ht="30" customHeight="1">
      <c r="A10" s="38">
        <v>8</v>
      </c>
      <c r="B10" s="37" t="s">
        <v>7</v>
      </c>
      <c r="C10" s="39" t="s">
        <v>15</v>
      </c>
      <c r="D10" s="38">
        <v>110149</v>
      </c>
      <c r="E10" s="53">
        <v>6.25</v>
      </c>
      <c r="F10" s="38"/>
    </row>
    <row r="11" spans="1:9" ht="30" customHeight="1">
      <c r="A11" s="37">
        <v>9</v>
      </c>
      <c r="B11" s="37" t="s">
        <v>7</v>
      </c>
      <c r="C11" s="39" t="s">
        <v>16</v>
      </c>
      <c r="D11" s="38">
        <v>120153</v>
      </c>
      <c r="E11" s="53">
        <v>17.45</v>
      </c>
      <c r="F11" s="38"/>
    </row>
    <row r="12" spans="1:9" ht="30" customHeight="1">
      <c r="A12" s="37">
        <v>10</v>
      </c>
      <c r="B12" s="37" t="s">
        <v>7</v>
      </c>
      <c r="C12" s="39" t="s">
        <v>17</v>
      </c>
      <c r="D12" s="38">
        <v>110173</v>
      </c>
      <c r="E12" s="53">
        <v>1.75</v>
      </c>
      <c r="F12" s="38"/>
    </row>
    <row r="13" spans="1:9" ht="30" customHeight="1">
      <c r="A13" s="37">
        <v>11</v>
      </c>
      <c r="B13" s="37" t="s">
        <v>7</v>
      </c>
      <c r="C13" s="39" t="s">
        <v>18</v>
      </c>
      <c r="D13" s="38">
        <v>111335</v>
      </c>
      <c r="E13" s="53">
        <v>14.35</v>
      </c>
      <c r="F13" s="38"/>
    </row>
    <row r="14" spans="1:9" ht="30" customHeight="1">
      <c r="A14" s="37">
        <v>12</v>
      </c>
      <c r="B14" s="37" t="s">
        <v>7</v>
      </c>
      <c r="C14" s="39" t="s">
        <v>130</v>
      </c>
      <c r="D14" s="38">
        <v>110152</v>
      </c>
      <c r="E14" s="53">
        <v>11.2</v>
      </c>
      <c r="F14" s="38"/>
    </row>
    <row r="15" spans="1:9" ht="30" customHeight="1">
      <c r="A15" s="37">
        <v>13</v>
      </c>
      <c r="B15" s="37" t="s">
        <v>7</v>
      </c>
      <c r="C15" s="39" t="s">
        <v>136</v>
      </c>
      <c r="D15" s="38">
        <v>120879</v>
      </c>
      <c r="E15" s="53">
        <v>1</v>
      </c>
      <c r="F15" s="38"/>
    </row>
    <row r="16" spans="1:9" ht="30" customHeight="1">
      <c r="A16" s="37">
        <v>14</v>
      </c>
      <c r="B16" s="37" t="s">
        <v>7</v>
      </c>
      <c r="C16" s="39" t="s">
        <v>139</v>
      </c>
      <c r="D16" s="38">
        <v>120879</v>
      </c>
      <c r="E16" s="53">
        <v>1</v>
      </c>
      <c r="F16" s="38"/>
      <c r="I16" s="55"/>
    </row>
    <row r="17" spans="1:10" ht="30" customHeight="1">
      <c r="A17" s="37">
        <v>15</v>
      </c>
      <c r="B17" s="37" t="s">
        <v>7</v>
      </c>
      <c r="C17" s="39" t="s">
        <v>141</v>
      </c>
      <c r="D17" s="38">
        <v>121337</v>
      </c>
      <c r="E17" s="53">
        <v>1</v>
      </c>
      <c r="F17" s="38"/>
      <c r="I17" s="55"/>
    </row>
    <row r="18" spans="1:10" ht="30" customHeight="1">
      <c r="A18" s="37">
        <v>16</v>
      </c>
      <c r="B18" s="37" t="s">
        <v>7</v>
      </c>
      <c r="C18" s="39" t="s">
        <v>143</v>
      </c>
      <c r="D18" s="38">
        <v>121340</v>
      </c>
      <c r="E18" s="53">
        <v>1</v>
      </c>
      <c r="F18" s="38"/>
      <c r="I18" s="55"/>
    </row>
    <row r="19" spans="1:10" ht="30" customHeight="1">
      <c r="A19" s="37">
        <v>17</v>
      </c>
      <c r="B19" s="37" t="s">
        <v>7</v>
      </c>
      <c r="C19" s="39" t="s">
        <v>146</v>
      </c>
      <c r="D19" s="38">
        <v>210934</v>
      </c>
      <c r="E19" s="53">
        <v>14.6</v>
      </c>
      <c r="F19" s="38"/>
      <c r="I19" s="55"/>
      <c r="J19" s="55"/>
    </row>
    <row r="20" spans="1:10" ht="30" customHeight="1">
      <c r="A20" s="37">
        <v>18</v>
      </c>
      <c r="B20" s="37" t="s">
        <v>7</v>
      </c>
      <c r="C20" s="39" t="s">
        <v>148</v>
      </c>
      <c r="D20" s="38">
        <v>220873</v>
      </c>
      <c r="E20" s="53">
        <v>1</v>
      </c>
      <c r="F20" s="38"/>
      <c r="I20" s="55"/>
      <c r="J20" s="55"/>
    </row>
    <row r="21" spans="1:10" ht="30" customHeight="1">
      <c r="A21" s="37">
        <v>19</v>
      </c>
      <c r="B21" s="37" t="s">
        <v>7</v>
      </c>
      <c r="C21" s="39" t="s">
        <v>150</v>
      </c>
      <c r="D21" s="38">
        <v>211453</v>
      </c>
      <c r="E21" s="53">
        <v>1</v>
      </c>
      <c r="F21" s="38"/>
      <c r="I21" s="55"/>
      <c r="J21" s="55"/>
    </row>
    <row r="22" spans="1:10" ht="30" customHeight="1">
      <c r="A22" s="37">
        <v>20</v>
      </c>
      <c r="B22" s="37" t="s">
        <v>7</v>
      </c>
      <c r="C22" s="39" t="s">
        <v>152</v>
      </c>
      <c r="D22" s="38">
        <v>110021</v>
      </c>
      <c r="E22" s="53">
        <v>3</v>
      </c>
      <c r="F22" s="38"/>
      <c r="I22" s="55"/>
      <c r="J22" s="55"/>
    </row>
    <row r="23" spans="1:10" ht="30" customHeight="1">
      <c r="A23" s="37">
        <v>21</v>
      </c>
      <c r="B23" s="37" t="s">
        <v>7</v>
      </c>
      <c r="C23" s="39" t="s">
        <v>121</v>
      </c>
      <c r="D23" s="38">
        <v>120792</v>
      </c>
      <c r="E23" s="53">
        <v>17.5</v>
      </c>
      <c r="F23" s="38"/>
      <c r="I23" s="55"/>
      <c r="J23" s="55"/>
    </row>
    <row r="24" spans="1:10" ht="30" customHeight="1">
      <c r="A24" s="37">
        <v>22</v>
      </c>
      <c r="B24" s="37" t="s">
        <v>7</v>
      </c>
      <c r="C24" s="39" t="s">
        <v>188</v>
      </c>
      <c r="D24" s="38">
        <v>121338</v>
      </c>
      <c r="E24" s="53">
        <v>1.5</v>
      </c>
      <c r="F24" s="40"/>
      <c r="I24" s="55"/>
      <c r="J24" s="55"/>
    </row>
    <row r="25" spans="1:10" ht="30" customHeight="1">
      <c r="A25" s="37">
        <v>23</v>
      </c>
      <c r="B25" s="38" t="s">
        <v>7</v>
      </c>
      <c r="C25" s="37" t="s">
        <v>195</v>
      </c>
      <c r="D25" s="37">
        <v>121341</v>
      </c>
      <c r="E25" s="38">
        <v>9</v>
      </c>
      <c r="F25" s="40"/>
      <c r="I25" s="55"/>
      <c r="J25" s="55"/>
    </row>
    <row r="26" spans="1:10" ht="30" customHeight="1">
      <c r="A26" s="37">
        <v>24</v>
      </c>
      <c r="B26" s="38" t="s">
        <v>7</v>
      </c>
      <c r="C26" s="38" t="s">
        <v>190</v>
      </c>
      <c r="D26" s="38">
        <v>120732</v>
      </c>
      <c r="E26" s="38">
        <v>5</v>
      </c>
      <c r="F26" s="40"/>
      <c r="I26" s="55"/>
      <c r="J26" s="55"/>
    </row>
    <row r="27" spans="1:10" ht="30" customHeight="1">
      <c r="A27" s="37">
        <v>25</v>
      </c>
      <c r="B27" s="38" t="s">
        <v>7</v>
      </c>
      <c r="C27" s="38" t="s">
        <v>197</v>
      </c>
      <c r="D27" s="38">
        <v>121343</v>
      </c>
      <c r="E27" s="38">
        <v>7</v>
      </c>
      <c r="F27" s="40"/>
      <c r="I27" s="55"/>
      <c r="J27" s="55"/>
    </row>
    <row r="28" spans="1:10" ht="30" customHeight="1">
      <c r="A28" s="37">
        <v>27</v>
      </c>
      <c r="B28" s="38" t="s">
        <v>7</v>
      </c>
      <c r="C28" s="38" t="s">
        <v>213</v>
      </c>
      <c r="D28" s="38">
        <v>110200</v>
      </c>
      <c r="E28" s="38">
        <v>5</v>
      </c>
      <c r="F28" s="40"/>
      <c r="I28" s="55"/>
      <c r="J28" s="55"/>
    </row>
    <row r="29" spans="1:10" ht="30" customHeight="1">
      <c r="A29" s="37"/>
      <c r="B29" s="37"/>
      <c r="C29" s="9"/>
      <c r="D29" s="10"/>
      <c r="E29" s="54">
        <f>SUM(E3:E28)</f>
        <v>143.75</v>
      </c>
      <c r="F29" s="40"/>
      <c r="I29" s="55"/>
      <c r="J29" s="55"/>
    </row>
    <row r="30" spans="1:10" ht="30" customHeight="1">
      <c r="A30" s="96" t="s">
        <v>19</v>
      </c>
      <c r="B30" s="97"/>
      <c r="C30" s="97"/>
      <c r="D30" s="98"/>
      <c r="E30" s="54">
        <v>143.75</v>
      </c>
      <c r="F30" s="40"/>
      <c r="I30" s="55"/>
      <c r="J30" s="55"/>
    </row>
    <row r="31" spans="1:10" ht="33" customHeight="1">
      <c r="A31" s="99" t="s">
        <v>20</v>
      </c>
      <c r="B31" s="100"/>
      <c r="C31" s="100"/>
      <c r="D31" s="100"/>
      <c r="E31" s="100"/>
      <c r="F31" s="101"/>
      <c r="I31" s="55"/>
      <c r="J31" s="55"/>
    </row>
    <row r="32" spans="1:10">
      <c r="I32" s="55"/>
      <c r="J32" s="55"/>
    </row>
    <row r="33" spans="9:10">
      <c r="I33" s="55"/>
      <c r="J33" s="55"/>
    </row>
    <row r="34" spans="9:10">
      <c r="I34" s="55"/>
      <c r="J34" s="55"/>
    </row>
    <row r="35" spans="9:10">
      <c r="I35" s="55"/>
      <c r="J35" s="55"/>
    </row>
    <row r="36" spans="9:10">
      <c r="I36" s="55"/>
      <c r="J36" s="55"/>
    </row>
    <row r="37" spans="9:10">
      <c r="I37" s="55"/>
      <c r="J37" s="55"/>
    </row>
    <row r="38" spans="9:10">
      <c r="I38" s="55"/>
      <c r="J38" s="55"/>
    </row>
    <row r="39" spans="9:10">
      <c r="I39" s="55"/>
      <c r="J39" s="55"/>
    </row>
    <row r="40" spans="9:10">
      <c r="I40" s="55"/>
      <c r="J40" s="55"/>
    </row>
    <row r="41" spans="9:10">
      <c r="I41" s="56"/>
      <c r="J41" s="55"/>
    </row>
    <row r="42" spans="9:10">
      <c r="J42" s="55"/>
    </row>
    <row r="43" spans="9:10">
      <c r="J43" s="55"/>
    </row>
    <row r="44" spans="9:10">
      <c r="J44" s="56"/>
    </row>
  </sheetData>
  <mergeCells count="3">
    <mergeCell ref="A1:F1"/>
    <mergeCell ref="A30:D30"/>
    <mergeCell ref="A31:F31"/>
  </mergeCells>
  <phoneticPr fontId="29" type="noConversion"/>
  <pageMargins left="0.74791666666666701" right="0.39305555555555599" top="0.75138888888888899" bottom="0.62986111111111098" header="0.29861111111111099" footer="0.29861111111111099"/>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C1" sqref="C1"/>
    </sheetView>
  </sheetViews>
  <sheetFormatPr defaultColWidth="9" defaultRowHeight="14"/>
  <sheetData>
    <row r="1" spans="1:4">
      <c r="A1" s="27" t="s">
        <v>21</v>
      </c>
      <c r="B1" s="27" t="s">
        <v>22</v>
      </c>
      <c r="C1" s="27" t="s">
        <v>23</v>
      </c>
      <c r="D1" s="27" t="s">
        <v>24</v>
      </c>
    </row>
    <row r="2" spans="1:4" ht="22.5">
      <c r="A2" s="28" t="s">
        <v>25</v>
      </c>
      <c r="B2" s="29" t="s">
        <v>26</v>
      </c>
      <c r="C2" s="29" t="s">
        <v>27</v>
      </c>
      <c r="D2" s="29" t="s">
        <v>28</v>
      </c>
    </row>
    <row r="3" spans="1:4" ht="24">
      <c r="A3" s="28" t="s">
        <v>29</v>
      </c>
      <c r="B3" s="29" t="s">
        <v>30</v>
      </c>
      <c r="C3" s="30" t="s">
        <v>31</v>
      </c>
      <c r="D3" s="29" t="s">
        <v>32</v>
      </c>
    </row>
    <row r="4" spans="1:4" ht="24.5">
      <c r="A4" s="28" t="s">
        <v>33</v>
      </c>
      <c r="B4" s="29" t="s">
        <v>34</v>
      </c>
      <c r="C4" s="30" t="s">
        <v>35</v>
      </c>
      <c r="D4" s="31" t="s">
        <v>36</v>
      </c>
    </row>
    <row r="5" spans="1:4" ht="24">
      <c r="A5" s="28" t="s">
        <v>37</v>
      </c>
      <c r="B5" s="29" t="s">
        <v>38</v>
      </c>
      <c r="C5" s="30" t="s">
        <v>39</v>
      </c>
      <c r="D5" s="29" t="s">
        <v>40</v>
      </c>
    </row>
    <row r="6" spans="1:4" ht="15">
      <c r="A6" s="29" t="s">
        <v>41</v>
      </c>
      <c r="B6" s="29"/>
      <c r="C6" s="29" t="s">
        <v>42</v>
      </c>
      <c r="D6" s="29" t="s">
        <v>43</v>
      </c>
    </row>
    <row r="7" spans="1:4" ht="22.5">
      <c r="A7" s="29" t="s">
        <v>44</v>
      </c>
      <c r="B7" s="29"/>
      <c r="C7" s="30" t="s">
        <v>45</v>
      </c>
      <c r="D7" s="32" t="s">
        <v>46</v>
      </c>
    </row>
    <row r="8" spans="1:4">
      <c r="A8" s="29" t="s">
        <v>47</v>
      </c>
      <c r="B8" s="29"/>
      <c r="C8" s="30"/>
      <c r="D8" s="29" t="s">
        <v>48</v>
      </c>
    </row>
    <row r="9" spans="1:4">
      <c r="A9" s="29" t="s">
        <v>49</v>
      </c>
      <c r="B9" s="29"/>
      <c r="C9" s="29"/>
      <c r="D9" s="29" t="s">
        <v>50</v>
      </c>
    </row>
    <row r="10" spans="1:4">
      <c r="A10" s="29" t="s">
        <v>51</v>
      </c>
      <c r="B10" s="28"/>
      <c r="C10" s="29"/>
      <c r="D10" s="29" t="s">
        <v>52</v>
      </c>
    </row>
    <row r="11" spans="1:4">
      <c r="A11" s="29" t="s">
        <v>53</v>
      </c>
      <c r="B11" s="29"/>
      <c r="C11" s="28"/>
      <c r="D11" s="29" t="s">
        <v>54</v>
      </c>
    </row>
    <row r="12" spans="1:4">
      <c r="A12" s="33" t="s">
        <v>55</v>
      </c>
      <c r="B12" s="33"/>
      <c r="C12" s="33"/>
      <c r="D12" s="33" t="s">
        <v>56</v>
      </c>
    </row>
    <row r="13" spans="1:4">
      <c r="A13" s="33"/>
      <c r="B13" s="33"/>
      <c r="C13" s="33"/>
      <c r="D13" s="33" t="s">
        <v>57</v>
      </c>
    </row>
    <row r="14" spans="1:4">
      <c r="A14" s="33"/>
      <c r="B14" s="33"/>
      <c r="C14" s="33"/>
      <c r="D14" s="33" t="s">
        <v>58</v>
      </c>
    </row>
    <row r="15" spans="1:4">
      <c r="A15" s="33"/>
      <c r="B15" s="33"/>
      <c r="C15" s="33"/>
      <c r="D15" s="33" t="s">
        <v>59</v>
      </c>
    </row>
    <row r="16" spans="1:4" ht="22.5">
      <c r="A16" s="33"/>
      <c r="B16" s="33"/>
      <c r="C16" s="33"/>
      <c r="D16" s="33" t="s">
        <v>60</v>
      </c>
    </row>
    <row r="17" spans="1:4">
      <c r="A17" s="33"/>
      <c r="B17" s="33"/>
      <c r="C17" s="33"/>
      <c r="D17" s="33" t="s">
        <v>61</v>
      </c>
    </row>
  </sheetData>
  <phoneticPr fontId="2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zoomScale="60" zoomScaleNormal="60" workbookViewId="0">
      <selection activeCell="P18" sqref="P18"/>
    </sheetView>
  </sheetViews>
  <sheetFormatPr defaultRowHeight="14"/>
  <cols>
    <col min="1" max="1" width="9.81640625" bestFit="1" customWidth="1"/>
    <col min="2" max="2" width="31.26953125" bestFit="1" customWidth="1"/>
    <col min="3" max="26" width="9.81640625" bestFit="1" customWidth="1"/>
    <col min="27" max="27" width="5.453125" customWidth="1"/>
  </cols>
  <sheetData>
    <row r="3" spans="1:2">
      <c r="A3" s="104" t="s">
        <v>251</v>
      </c>
      <c r="B3" t="s">
        <v>252</v>
      </c>
    </row>
    <row r="4" spans="1:2">
      <c r="A4" s="105" t="s">
        <v>143</v>
      </c>
      <c r="B4" s="106">
        <v>1</v>
      </c>
    </row>
    <row r="5" spans="1:2">
      <c r="A5" s="105" t="s">
        <v>13</v>
      </c>
      <c r="B5" s="106">
        <v>3.2</v>
      </c>
    </row>
    <row r="6" spans="1:2">
      <c r="A6" s="105" t="s">
        <v>121</v>
      </c>
      <c r="B6" s="106">
        <v>17.5</v>
      </c>
    </row>
    <row r="7" spans="1:2">
      <c r="A7" s="105" t="s">
        <v>248</v>
      </c>
      <c r="B7" s="106">
        <v>5</v>
      </c>
    </row>
    <row r="8" spans="1:2">
      <c r="A8" s="105" t="s">
        <v>197</v>
      </c>
      <c r="B8" s="106">
        <v>7</v>
      </c>
    </row>
    <row r="9" spans="1:2">
      <c r="A9" s="105" t="s">
        <v>9</v>
      </c>
      <c r="B9" s="106">
        <v>2.25</v>
      </c>
    </row>
    <row r="10" spans="1:2">
      <c r="A10" s="105" t="s">
        <v>190</v>
      </c>
      <c r="B10" s="106">
        <v>5</v>
      </c>
    </row>
    <row r="11" spans="1:2">
      <c r="A11" s="105" t="s">
        <v>150</v>
      </c>
      <c r="B11" s="106">
        <v>1</v>
      </c>
    </row>
    <row r="12" spans="1:2">
      <c r="A12" s="105" t="s">
        <v>8</v>
      </c>
      <c r="B12" s="106">
        <v>2</v>
      </c>
    </row>
    <row r="13" spans="1:2">
      <c r="A13" s="105" t="s">
        <v>136</v>
      </c>
      <c r="B13" s="106">
        <v>1</v>
      </c>
    </row>
    <row r="14" spans="1:2">
      <c r="A14" s="105" t="s">
        <v>249</v>
      </c>
      <c r="B14" s="106">
        <v>1.5</v>
      </c>
    </row>
    <row r="15" spans="1:2">
      <c r="A15" s="105" t="s">
        <v>15</v>
      </c>
      <c r="B15" s="106">
        <v>6.25</v>
      </c>
    </row>
    <row r="16" spans="1:2">
      <c r="A16" s="105" t="s">
        <v>146</v>
      </c>
      <c r="B16" s="106">
        <v>14.6</v>
      </c>
    </row>
    <row r="17" spans="1:2">
      <c r="A17" s="105" t="s">
        <v>148</v>
      </c>
      <c r="B17" s="106">
        <v>1</v>
      </c>
    </row>
    <row r="18" spans="1:2">
      <c r="A18" s="105" t="s">
        <v>152</v>
      </c>
      <c r="B18" s="106">
        <v>3</v>
      </c>
    </row>
    <row r="19" spans="1:2">
      <c r="A19" s="105" t="s">
        <v>130</v>
      </c>
      <c r="B19" s="106">
        <v>11.2</v>
      </c>
    </row>
    <row r="20" spans="1:2">
      <c r="A20" s="105" t="s">
        <v>14</v>
      </c>
      <c r="B20" s="106">
        <v>8.65</v>
      </c>
    </row>
    <row r="21" spans="1:2">
      <c r="A21" s="105" t="s">
        <v>195</v>
      </c>
      <c r="B21" s="106">
        <v>9</v>
      </c>
    </row>
    <row r="22" spans="1:2">
      <c r="A22" s="105" t="s">
        <v>17</v>
      </c>
      <c r="B22" s="106">
        <v>1.75</v>
      </c>
    </row>
    <row r="23" spans="1:2">
      <c r="A23" s="105" t="s">
        <v>10</v>
      </c>
      <c r="B23" s="106">
        <v>2.25</v>
      </c>
    </row>
    <row r="24" spans="1:2">
      <c r="A24" s="105" t="s">
        <v>16</v>
      </c>
      <c r="B24" s="106">
        <v>17.45</v>
      </c>
    </row>
    <row r="25" spans="1:2">
      <c r="A25" s="105" t="s">
        <v>18</v>
      </c>
      <c r="B25" s="106">
        <v>14.350000000000001</v>
      </c>
    </row>
    <row r="26" spans="1:2">
      <c r="A26" s="105" t="s">
        <v>141</v>
      </c>
      <c r="B26" s="106">
        <v>1</v>
      </c>
    </row>
    <row r="27" spans="1:2">
      <c r="A27" s="105" t="s">
        <v>12</v>
      </c>
      <c r="B27" s="106">
        <v>2.2000000000000002</v>
      </c>
    </row>
    <row r="28" spans="1:2">
      <c r="A28" s="105" t="s">
        <v>11</v>
      </c>
      <c r="B28" s="106">
        <v>3.6</v>
      </c>
    </row>
    <row r="29" spans="1:2">
      <c r="A29" s="105" t="s">
        <v>139</v>
      </c>
      <c r="B29" s="106">
        <v>1</v>
      </c>
    </row>
    <row r="30" spans="1:2">
      <c r="A30" s="105" t="s">
        <v>250</v>
      </c>
      <c r="B30" s="106">
        <v>143.75</v>
      </c>
    </row>
  </sheetData>
  <phoneticPr fontId="2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981"/>
  <sheetViews>
    <sheetView tabSelected="1" zoomScale="86" zoomScaleNormal="86" workbookViewId="0">
      <selection activeCell="Q10" sqref="Q10"/>
    </sheetView>
  </sheetViews>
  <sheetFormatPr defaultColWidth="9" defaultRowHeight="14"/>
  <cols>
    <col min="1" max="1" width="9.90625" style="2" customWidth="1"/>
    <col min="2" max="2" width="5" style="2" customWidth="1"/>
    <col min="3" max="3" width="8" style="2" customWidth="1"/>
    <col min="4" max="4" width="7" style="2" customWidth="1"/>
    <col min="5" max="5" width="8.36328125" style="2" customWidth="1"/>
    <col min="6" max="6" width="7.6328125" style="2" customWidth="1"/>
    <col min="7" max="7" width="12" style="2" customWidth="1"/>
    <col min="8" max="8" width="14.08984375" style="2" customWidth="1"/>
    <col min="9" max="9" width="14" style="2" customWidth="1"/>
    <col min="10" max="10" width="8" style="2" customWidth="1"/>
    <col min="11" max="11" width="7" style="2" customWidth="1"/>
    <col min="12" max="12" width="10.08984375" style="2" customWidth="1"/>
    <col min="13" max="13" width="5.08984375" style="2" customWidth="1"/>
    <col min="14" max="14" width="4.90625" style="2" customWidth="1"/>
    <col min="15" max="15" width="15.36328125" style="2" customWidth="1"/>
    <col min="16" max="16" width="6.26953125" style="2" customWidth="1"/>
    <col min="17" max="17" width="6" style="2" customWidth="1"/>
    <col min="18" max="18" width="7.453125" style="2" customWidth="1"/>
    <col min="19" max="19" width="14.6328125" style="3" customWidth="1"/>
    <col min="20" max="23" width="11" style="2" customWidth="1"/>
    <col min="24" max="16384" width="9" style="2"/>
  </cols>
  <sheetData>
    <row r="1" spans="1:23" ht="37.5" customHeight="1">
      <c r="A1" s="102" t="s">
        <v>62</v>
      </c>
      <c r="B1" s="102"/>
      <c r="C1" s="102"/>
      <c r="D1" s="102"/>
      <c r="E1" s="102"/>
      <c r="F1" s="102"/>
      <c r="G1" s="102"/>
      <c r="H1" s="102"/>
      <c r="I1" s="102"/>
      <c r="J1" s="102"/>
      <c r="K1" s="102"/>
      <c r="L1" s="102"/>
      <c r="M1" s="102"/>
      <c r="N1" s="102"/>
      <c r="O1" s="102"/>
      <c r="P1" s="102"/>
      <c r="Q1" s="102"/>
      <c r="R1" s="102"/>
      <c r="S1" s="102"/>
      <c r="T1" s="102"/>
      <c r="U1" s="14"/>
      <c r="V1" s="14"/>
      <c r="W1" s="14"/>
    </row>
    <row r="2" spans="1:23" ht="44.25" customHeight="1">
      <c r="A2" s="103" t="s">
        <v>63</v>
      </c>
      <c r="B2" s="103"/>
      <c r="C2" s="103"/>
      <c r="D2" s="103"/>
      <c r="E2" s="103"/>
      <c r="F2" s="103"/>
      <c r="G2" s="103"/>
      <c r="H2" s="103"/>
      <c r="I2" s="103"/>
      <c r="J2" s="103"/>
      <c r="K2" s="103"/>
      <c r="L2" s="103"/>
      <c r="M2" s="103"/>
      <c r="N2" s="103"/>
      <c r="O2" s="103"/>
      <c r="P2" s="103"/>
      <c r="Q2" s="103"/>
      <c r="R2" s="103"/>
      <c r="S2" s="103"/>
      <c r="T2" s="103"/>
      <c r="U2" s="14"/>
      <c r="V2" s="14"/>
      <c r="W2" s="14"/>
    </row>
    <row r="3" spans="1:23" ht="40.5" customHeight="1">
      <c r="A3" s="4" t="s">
        <v>64</v>
      </c>
      <c r="B3" s="5"/>
      <c r="C3" s="5"/>
      <c r="D3" s="5"/>
      <c r="E3" s="5"/>
      <c r="F3" s="5"/>
      <c r="G3" s="5"/>
      <c r="H3" s="5"/>
      <c r="I3" s="5"/>
      <c r="J3" s="5"/>
      <c r="K3" s="5"/>
      <c r="L3" s="5"/>
      <c r="M3" s="5"/>
      <c r="N3" s="5"/>
      <c r="O3" s="5"/>
      <c r="P3" s="5"/>
      <c r="Q3" s="5"/>
      <c r="R3" s="5"/>
      <c r="S3" s="5"/>
      <c r="T3" s="5"/>
      <c r="U3" s="14"/>
      <c r="V3" s="14"/>
      <c r="W3" s="14"/>
    </row>
    <row r="4" spans="1:23" ht="75" customHeight="1">
      <c r="A4" s="107" t="s">
        <v>65</v>
      </c>
      <c r="B4" s="108" t="s">
        <v>66</v>
      </c>
      <c r="C4" s="108" t="s">
        <v>67</v>
      </c>
      <c r="D4" s="109" t="s">
        <v>3</v>
      </c>
      <c r="E4" s="109" t="s">
        <v>4</v>
      </c>
      <c r="F4" s="110" t="s">
        <v>68</v>
      </c>
      <c r="G4" s="111" t="s">
        <v>69</v>
      </c>
      <c r="H4" s="109" t="s">
        <v>70</v>
      </c>
      <c r="I4" s="109" t="s">
        <v>71</v>
      </c>
      <c r="J4" s="109" t="s">
        <v>72</v>
      </c>
      <c r="K4" s="108" t="s">
        <v>73</v>
      </c>
      <c r="L4" s="109" t="s">
        <v>74</v>
      </c>
      <c r="M4" s="108" t="s">
        <v>75</v>
      </c>
      <c r="N4" s="108" t="s">
        <v>76</v>
      </c>
      <c r="O4" s="109" t="s">
        <v>77</v>
      </c>
      <c r="P4" s="112" t="s">
        <v>78</v>
      </c>
      <c r="Q4" s="109" t="s">
        <v>79</v>
      </c>
      <c r="R4" s="109" t="s">
        <v>120</v>
      </c>
      <c r="S4" s="113" t="s">
        <v>6</v>
      </c>
      <c r="T4" s="114" t="s">
        <v>129</v>
      </c>
      <c r="U4" s="22"/>
      <c r="V4" s="22"/>
      <c r="W4" s="22"/>
    </row>
    <row r="5" spans="1:23" s="1" customFormat="1" ht="44.25" customHeight="1">
      <c r="A5" s="58" t="s">
        <v>80</v>
      </c>
      <c r="B5" s="93">
        <v>2022</v>
      </c>
      <c r="C5" s="58" t="s">
        <v>81</v>
      </c>
      <c r="D5" s="93" t="s">
        <v>10</v>
      </c>
      <c r="E5" s="10">
        <v>120201</v>
      </c>
      <c r="F5" s="115" t="s">
        <v>23</v>
      </c>
      <c r="G5" s="116" t="s">
        <v>27</v>
      </c>
      <c r="H5" s="47" t="s">
        <v>82</v>
      </c>
      <c r="I5" s="47" t="s">
        <v>82</v>
      </c>
      <c r="J5" s="58" t="s">
        <v>83</v>
      </c>
      <c r="K5" s="18" t="s">
        <v>84</v>
      </c>
      <c r="L5" s="19" t="s">
        <v>85</v>
      </c>
      <c r="M5" s="117" t="s">
        <v>237</v>
      </c>
      <c r="N5" s="117" t="s">
        <v>87</v>
      </c>
      <c r="O5" s="47" t="s">
        <v>88</v>
      </c>
      <c r="P5" s="93">
        <v>4.5</v>
      </c>
      <c r="Q5" s="93">
        <v>0.5</v>
      </c>
      <c r="R5" s="93">
        <v>2.25</v>
      </c>
      <c r="S5" s="118" t="s">
        <v>238</v>
      </c>
      <c r="T5" s="52"/>
      <c r="U5" s="23"/>
      <c r="V5" s="23"/>
      <c r="W5" s="23"/>
    </row>
    <row r="6" spans="1:23" s="1" customFormat="1" ht="44.25" customHeight="1">
      <c r="A6" s="58" t="s">
        <v>80</v>
      </c>
      <c r="B6" s="93">
        <v>2022</v>
      </c>
      <c r="C6" s="58" t="s">
        <v>81</v>
      </c>
      <c r="D6" s="93" t="s">
        <v>9</v>
      </c>
      <c r="E6" s="10">
        <v>110145</v>
      </c>
      <c r="F6" s="115" t="s">
        <v>23</v>
      </c>
      <c r="G6" s="116" t="s">
        <v>27</v>
      </c>
      <c r="H6" s="47" t="s">
        <v>82</v>
      </c>
      <c r="I6" s="47" t="s">
        <v>82</v>
      </c>
      <c r="J6" s="58" t="s">
        <v>83</v>
      </c>
      <c r="K6" s="18" t="s">
        <v>84</v>
      </c>
      <c r="L6" s="19" t="s">
        <v>85</v>
      </c>
      <c r="M6" s="117" t="s">
        <v>237</v>
      </c>
      <c r="N6" s="117" t="s">
        <v>87</v>
      </c>
      <c r="O6" s="47" t="s">
        <v>88</v>
      </c>
      <c r="P6" s="93">
        <v>4.5</v>
      </c>
      <c r="Q6" s="93">
        <v>0.5</v>
      </c>
      <c r="R6" s="93">
        <v>2.25</v>
      </c>
      <c r="S6" s="118" t="s">
        <v>238</v>
      </c>
      <c r="T6" s="52"/>
      <c r="U6" s="23"/>
      <c r="V6" s="23"/>
      <c r="W6" s="23"/>
    </row>
    <row r="7" spans="1:23" s="1" customFormat="1" ht="44.25" customHeight="1">
      <c r="A7" s="58" t="s">
        <v>89</v>
      </c>
      <c r="B7" s="93">
        <v>2022</v>
      </c>
      <c r="C7" s="58" t="s">
        <v>7</v>
      </c>
      <c r="D7" s="93" t="s">
        <v>11</v>
      </c>
      <c r="E7" s="10">
        <v>120170</v>
      </c>
      <c r="F7" s="115" t="s">
        <v>23</v>
      </c>
      <c r="G7" s="116" t="s">
        <v>27</v>
      </c>
      <c r="H7" s="47" t="s">
        <v>90</v>
      </c>
      <c r="I7" s="47" t="s">
        <v>91</v>
      </c>
      <c r="J7" s="58" t="s">
        <v>83</v>
      </c>
      <c r="K7" s="18" t="s">
        <v>92</v>
      </c>
      <c r="L7" s="19" t="s">
        <v>93</v>
      </c>
      <c r="M7" s="117" t="s">
        <v>237</v>
      </c>
      <c r="N7" s="117" t="s">
        <v>94</v>
      </c>
      <c r="O7" s="47" t="s">
        <v>11</v>
      </c>
      <c r="P7" s="93">
        <v>3.6</v>
      </c>
      <c r="Q7" s="93">
        <v>1</v>
      </c>
      <c r="R7" s="93">
        <v>3.6</v>
      </c>
      <c r="S7" s="118" t="s">
        <v>243</v>
      </c>
      <c r="T7" s="52"/>
      <c r="U7" s="23"/>
      <c r="V7" s="23"/>
      <c r="W7" s="23"/>
    </row>
    <row r="8" spans="1:23" s="1" customFormat="1" ht="44.25" customHeight="1">
      <c r="A8" s="58" t="s">
        <v>95</v>
      </c>
      <c r="B8" s="93">
        <v>2022</v>
      </c>
      <c r="C8" s="58" t="s">
        <v>7</v>
      </c>
      <c r="D8" s="93" t="s">
        <v>8</v>
      </c>
      <c r="E8" s="10">
        <v>121339</v>
      </c>
      <c r="F8" s="115" t="s">
        <v>23</v>
      </c>
      <c r="G8" s="116" t="s">
        <v>27</v>
      </c>
      <c r="H8" s="47" t="s">
        <v>90</v>
      </c>
      <c r="I8" s="47" t="s">
        <v>96</v>
      </c>
      <c r="J8" s="58" t="s">
        <v>97</v>
      </c>
      <c r="K8" s="18" t="s">
        <v>92</v>
      </c>
      <c r="L8" s="19" t="s">
        <v>93</v>
      </c>
      <c r="M8" s="117" t="s">
        <v>237</v>
      </c>
      <c r="N8" s="117" t="s">
        <v>94</v>
      </c>
      <c r="O8" s="47" t="s">
        <v>8</v>
      </c>
      <c r="P8" s="93">
        <v>2</v>
      </c>
      <c r="Q8" s="93">
        <v>1</v>
      </c>
      <c r="R8" s="93">
        <v>2</v>
      </c>
      <c r="S8" s="118" t="s">
        <v>243</v>
      </c>
      <c r="T8" s="52"/>
      <c r="U8" s="23"/>
      <c r="V8" s="23"/>
      <c r="W8" s="23"/>
    </row>
    <row r="9" spans="1:23" s="1" customFormat="1" ht="44.25" customHeight="1">
      <c r="A9" s="58" t="s">
        <v>189</v>
      </c>
      <c r="B9" s="93">
        <v>2022</v>
      </c>
      <c r="C9" s="58" t="s">
        <v>7</v>
      </c>
      <c r="D9" s="93" t="s">
        <v>190</v>
      </c>
      <c r="E9" s="10">
        <v>120732</v>
      </c>
      <c r="F9" s="115" t="s">
        <v>23</v>
      </c>
      <c r="G9" s="116" t="s">
        <v>27</v>
      </c>
      <c r="H9" s="47" t="s">
        <v>191</v>
      </c>
      <c r="I9" s="47" t="s">
        <v>191</v>
      </c>
      <c r="J9" s="58" t="s">
        <v>97</v>
      </c>
      <c r="K9" s="18" t="s">
        <v>192</v>
      </c>
      <c r="L9" s="19" t="s">
        <v>193</v>
      </c>
      <c r="M9" s="117" t="s">
        <v>86</v>
      </c>
      <c r="N9" s="117" t="s">
        <v>87</v>
      </c>
      <c r="O9" s="47" t="s">
        <v>190</v>
      </c>
      <c r="P9" s="93">
        <v>5</v>
      </c>
      <c r="Q9" s="93">
        <v>1</v>
      </c>
      <c r="R9" s="93">
        <v>5</v>
      </c>
      <c r="S9" s="118"/>
      <c r="T9" s="52"/>
      <c r="U9" s="23"/>
      <c r="V9" s="23"/>
      <c r="W9" s="23"/>
    </row>
    <row r="10" spans="1:23" s="1" customFormat="1" ht="44.25" customHeight="1">
      <c r="A10" s="58" t="s">
        <v>194</v>
      </c>
      <c r="B10" s="93">
        <v>2022</v>
      </c>
      <c r="C10" s="58" t="s">
        <v>7</v>
      </c>
      <c r="D10" s="93" t="s">
        <v>195</v>
      </c>
      <c r="E10" s="10">
        <v>121341</v>
      </c>
      <c r="F10" s="115" t="s">
        <v>23</v>
      </c>
      <c r="G10" s="116" t="s">
        <v>27</v>
      </c>
      <c r="H10" s="47" t="s">
        <v>191</v>
      </c>
      <c r="I10" s="47" t="s">
        <v>191</v>
      </c>
      <c r="J10" s="58" t="s">
        <v>97</v>
      </c>
      <c r="K10" s="18" t="s">
        <v>192</v>
      </c>
      <c r="L10" s="19" t="s">
        <v>193</v>
      </c>
      <c r="M10" s="117" t="s">
        <v>86</v>
      </c>
      <c r="N10" s="117" t="s">
        <v>87</v>
      </c>
      <c r="O10" s="47" t="s">
        <v>195</v>
      </c>
      <c r="P10" s="93">
        <v>5</v>
      </c>
      <c r="Q10" s="93">
        <v>1</v>
      </c>
      <c r="R10" s="93">
        <v>5</v>
      </c>
      <c r="S10" s="118"/>
      <c r="T10" s="52"/>
      <c r="U10" s="23"/>
      <c r="V10" s="23"/>
      <c r="W10" s="23"/>
    </row>
    <row r="11" spans="1:23" s="1" customFormat="1" ht="44.25" customHeight="1">
      <c r="A11" s="58" t="s">
        <v>196</v>
      </c>
      <c r="B11" s="93">
        <v>2022</v>
      </c>
      <c r="C11" s="58" t="s">
        <v>7</v>
      </c>
      <c r="D11" s="93" t="s">
        <v>197</v>
      </c>
      <c r="E11" s="10">
        <v>121343</v>
      </c>
      <c r="F11" s="115" t="s">
        <v>23</v>
      </c>
      <c r="G11" s="116" t="s">
        <v>27</v>
      </c>
      <c r="H11" s="47" t="s">
        <v>191</v>
      </c>
      <c r="I11" s="47" t="s">
        <v>191</v>
      </c>
      <c r="J11" s="58" t="s">
        <v>100</v>
      </c>
      <c r="K11" s="18" t="s">
        <v>192</v>
      </c>
      <c r="L11" s="19" t="s">
        <v>193</v>
      </c>
      <c r="M11" s="117" t="s">
        <v>86</v>
      </c>
      <c r="N11" s="117" t="s">
        <v>87</v>
      </c>
      <c r="O11" s="47" t="s">
        <v>197</v>
      </c>
      <c r="P11" s="93">
        <v>3</v>
      </c>
      <c r="Q11" s="93">
        <v>1</v>
      </c>
      <c r="R11" s="93">
        <v>3</v>
      </c>
      <c r="S11" s="118"/>
      <c r="T11" s="52"/>
      <c r="U11" s="23"/>
      <c r="V11" s="23"/>
      <c r="W11" s="23"/>
    </row>
    <row r="12" spans="1:23" s="1" customFormat="1" ht="44.25" customHeight="1">
      <c r="A12" s="58" t="s">
        <v>198</v>
      </c>
      <c r="B12" s="93">
        <v>2022</v>
      </c>
      <c r="C12" s="58" t="s">
        <v>7</v>
      </c>
      <c r="D12" s="93" t="s">
        <v>195</v>
      </c>
      <c r="E12" s="10">
        <v>121341</v>
      </c>
      <c r="F12" s="115" t="s">
        <v>23</v>
      </c>
      <c r="G12" s="116" t="s">
        <v>27</v>
      </c>
      <c r="H12" s="47" t="s">
        <v>199</v>
      </c>
      <c r="I12" s="47" t="s">
        <v>200</v>
      </c>
      <c r="J12" s="58" t="s">
        <v>100</v>
      </c>
      <c r="K12" s="18" t="s">
        <v>192</v>
      </c>
      <c r="L12" s="19" t="s">
        <v>201</v>
      </c>
      <c r="M12" s="117" t="s">
        <v>86</v>
      </c>
      <c r="N12" s="117" t="s">
        <v>87</v>
      </c>
      <c r="O12" s="47" t="s">
        <v>202</v>
      </c>
      <c r="P12" s="93">
        <v>3</v>
      </c>
      <c r="Q12" s="93">
        <v>0.5</v>
      </c>
      <c r="R12" s="93">
        <v>1.5</v>
      </c>
      <c r="S12" s="118"/>
      <c r="T12" s="52"/>
      <c r="U12" s="23"/>
      <c r="V12" s="23"/>
      <c r="W12" s="23"/>
    </row>
    <row r="13" spans="1:23" s="1" customFormat="1" ht="44.25" customHeight="1">
      <c r="A13" s="58" t="s">
        <v>198</v>
      </c>
      <c r="B13" s="93">
        <v>2022</v>
      </c>
      <c r="C13" s="58" t="s">
        <v>7</v>
      </c>
      <c r="D13" s="93" t="s">
        <v>197</v>
      </c>
      <c r="E13" s="10">
        <v>121343</v>
      </c>
      <c r="F13" s="115" t="s">
        <v>23</v>
      </c>
      <c r="G13" s="116" t="s">
        <v>27</v>
      </c>
      <c r="H13" s="47" t="s">
        <v>199</v>
      </c>
      <c r="I13" s="47" t="s">
        <v>203</v>
      </c>
      <c r="J13" s="58" t="s">
        <v>100</v>
      </c>
      <c r="K13" s="18" t="s">
        <v>192</v>
      </c>
      <c r="L13" s="19" t="s">
        <v>201</v>
      </c>
      <c r="M13" s="117" t="s">
        <v>86</v>
      </c>
      <c r="N13" s="117" t="s">
        <v>87</v>
      </c>
      <c r="O13" s="47" t="s">
        <v>202</v>
      </c>
      <c r="P13" s="93">
        <v>3</v>
      </c>
      <c r="Q13" s="93">
        <v>0.5</v>
      </c>
      <c r="R13" s="93">
        <v>1.5</v>
      </c>
      <c r="S13" s="118"/>
      <c r="T13" s="52"/>
      <c r="U13" s="23"/>
      <c r="V13" s="23"/>
      <c r="W13" s="23"/>
    </row>
    <row r="14" spans="1:23" s="1" customFormat="1" ht="44.25" customHeight="1">
      <c r="A14" s="58" t="s">
        <v>204</v>
      </c>
      <c r="B14" s="93">
        <v>2022</v>
      </c>
      <c r="C14" s="58" t="s">
        <v>7</v>
      </c>
      <c r="D14" s="93" t="s">
        <v>195</v>
      </c>
      <c r="E14" s="10">
        <v>121341</v>
      </c>
      <c r="F14" s="115" t="s">
        <v>23</v>
      </c>
      <c r="G14" s="116" t="s">
        <v>27</v>
      </c>
      <c r="H14" s="47" t="s">
        <v>205</v>
      </c>
      <c r="I14" s="47" t="s">
        <v>203</v>
      </c>
      <c r="J14" s="58" t="s">
        <v>97</v>
      </c>
      <c r="K14" s="18" t="s">
        <v>192</v>
      </c>
      <c r="L14" s="19" t="s">
        <v>201</v>
      </c>
      <c r="M14" s="117" t="s">
        <v>86</v>
      </c>
      <c r="N14" s="117" t="s">
        <v>87</v>
      </c>
      <c r="O14" s="47" t="s">
        <v>202</v>
      </c>
      <c r="P14" s="93">
        <v>5</v>
      </c>
      <c r="Q14" s="93">
        <v>0.5</v>
      </c>
      <c r="R14" s="93">
        <v>2.5</v>
      </c>
      <c r="S14" s="118"/>
      <c r="T14" s="52"/>
      <c r="U14" s="23"/>
      <c r="V14" s="23"/>
      <c r="W14" s="23"/>
    </row>
    <row r="15" spans="1:23" s="1" customFormat="1" ht="44.25" customHeight="1">
      <c r="A15" s="58" t="s">
        <v>204</v>
      </c>
      <c r="B15" s="93">
        <v>2022</v>
      </c>
      <c r="C15" s="58" t="s">
        <v>7</v>
      </c>
      <c r="D15" s="93" t="s">
        <v>197</v>
      </c>
      <c r="E15" s="10">
        <v>121343</v>
      </c>
      <c r="F15" s="115" t="s">
        <v>23</v>
      </c>
      <c r="G15" s="116" t="s">
        <v>27</v>
      </c>
      <c r="H15" s="47" t="s">
        <v>205</v>
      </c>
      <c r="I15" s="47" t="s">
        <v>203</v>
      </c>
      <c r="J15" s="58" t="s">
        <v>97</v>
      </c>
      <c r="K15" s="18" t="s">
        <v>192</v>
      </c>
      <c r="L15" s="19" t="s">
        <v>201</v>
      </c>
      <c r="M15" s="117" t="s">
        <v>86</v>
      </c>
      <c r="N15" s="117" t="s">
        <v>87</v>
      </c>
      <c r="O15" s="47" t="s">
        <v>202</v>
      </c>
      <c r="P15" s="93">
        <v>5</v>
      </c>
      <c r="Q15" s="93">
        <v>0.5</v>
      </c>
      <c r="R15" s="93">
        <v>2.5</v>
      </c>
      <c r="S15" s="118"/>
      <c r="T15" s="52"/>
      <c r="U15" s="23"/>
      <c r="V15" s="23"/>
      <c r="W15" s="23"/>
    </row>
    <row r="16" spans="1:23" s="1" customFormat="1" ht="42">
      <c r="A16" s="66" t="s">
        <v>98</v>
      </c>
      <c r="B16" s="119">
        <v>2022</v>
      </c>
      <c r="C16" s="66" t="s">
        <v>7</v>
      </c>
      <c r="D16" s="119" t="s">
        <v>12</v>
      </c>
      <c r="E16" s="120">
        <v>120196</v>
      </c>
      <c r="F16" s="62" t="s">
        <v>23</v>
      </c>
      <c r="G16" s="63" t="s">
        <v>42</v>
      </c>
      <c r="H16" s="61" t="s">
        <v>99</v>
      </c>
      <c r="I16" s="121" t="s">
        <v>99</v>
      </c>
      <c r="J16" s="66" t="s">
        <v>100</v>
      </c>
      <c r="K16" s="18" t="s">
        <v>101</v>
      </c>
      <c r="L16" s="92" t="s">
        <v>102</v>
      </c>
      <c r="M16" s="64" t="s">
        <v>237</v>
      </c>
      <c r="N16" s="64" t="s">
        <v>94</v>
      </c>
      <c r="O16" s="61" t="s">
        <v>12</v>
      </c>
      <c r="P16" s="119">
        <v>1.2</v>
      </c>
      <c r="Q16" s="119">
        <v>1</v>
      </c>
      <c r="R16" s="119">
        <v>1.2</v>
      </c>
      <c r="S16" s="118" t="s">
        <v>243</v>
      </c>
      <c r="T16" s="24"/>
    </row>
    <row r="17" spans="1:23" s="1" customFormat="1" ht="42">
      <c r="A17" s="58" t="s">
        <v>104</v>
      </c>
      <c r="B17" s="93">
        <v>2022</v>
      </c>
      <c r="C17" s="58" t="s">
        <v>7</v>
      </c>
      <c r="D17" s="93" t="s">
        <v>13</v>
      </c>
      <c r="E17" s="10">
        <v>120160</v>
      </c>
      <c r="F17" s="11" t="s">
        <v>23</v>
      </c>
      <c r="G17" s="12" t="s">
        <v>27</v>
      </c>
      <c r="H17" s="13" t="s">
        <v>99</v>
      </c>
      <c r="I17" s="17" t="s">
        <v>105</v>
      </c>
      <c r="J17" s="58" t="s">
        <v>100</v>
      </c>
      <c r="K17" s="18" t="s">
        <v>101</v>
      </c>
      <c r="L17" s="19" t="s">
        <v>102</v>
      </c>
      <c r="M17" s="20" t="s">
        <v>237</v>
      </c>
      <c r="N17" s="20" t="s">
        <v>94</v>
      </c>
      <c r="O17" s="13" t="s">
        <v>239</v>
      </c>
      <c r="P17" s="119">
        <v>1.2</v>
      </c>
      <c r="Q17" s="119">
        <v>1</v>
      </c>
      <c r="R17" s="119">
        <v>1.2</v>
      </c>
      <c r="S17" s="118" t="s">
        <v>243</v>
      </c>
      <c r="T17" s="52"/>
      <c r="U17" s="23"/>
      <c r="V17" s="23"/>
      <c r="W17" s="23"/>
    </row>
    <row r="18" spans="1:23" s="1" customFormat="1" ht="60">
      <c r="A18" s="58" t="s">
        <v>106</v>
      </c>
      <c r="B18" s="7">
        <v>2022</v>
      </c>
      <c r="C18" s="8" t="s">
        <v>7</v>
      </c>
      <c r="D18" s="9" t="s">
        <v>14</v>
      </c>
      <c r="E18" s="10">
        <v>120713</v>
      </c>
      <c r="F18" s="11" t="s">
        <v>23</v>
      </c>
      <c r="G18" s="12" t="s">
        <v>27</v>
      </c>
      <c r="H18" s="13" t="s">
        <v>107</v>
      </c>
      <c r="I18" s="17" t="s">
        <v>108</v>
      </c>
      <c r="J18" s="9" t="s">
        <v>83</v>
      </c>
      <c r="K18" s="18" t="s">
        <v>109</v>
      </c>
      <c r="L18" s="19" t="s">
        <v>110</v>
      </c>
      <c r="M18" s="20" t="s">
        <v>240</v>
      </c>
      <c r="N18" s="20" t="s">
        <v>87</v>
      </c>
      <c r="O18" s="9" t="s">
        <v>111</v>
      </c>
      <c r="P18" s="9">
        <v>2.25</v>
      </c>
      <c r="Q18" s="9">
        <v>1</v>
      </c>
      <c r="R18" s="24">
        <v>2.25</v>
      </c>
      <c r="S18" s="118" t="s">
        <v>245</v>
      </c>
      <c r="T18" s="52"/>
      <c r="U18" s="23"/>
      <c r="V18" s="23"/>
      <c r="W18" s="23"/>
    </row>
    <row r="19" spans="1:23" s="1" customFormat="1" ht="60">
      <c r="A19" s="58" t="s">
        <v>112</v>
      </c>
      <c r="B19" s="7">
        <v>2022</v>
      </c>
      <c r="C19" s="8" t="s">
        <v>7</v>
      </c>
      <c r="D19" s="9" t="s">
        <v>15</v>
      </c>
      <c r="E19" s="10">
        <v>110149</v>
      </c>
      <c r="F19" s="11" t="s">
        <v>23</v>
      </c>
      <c r="G19" s="12" t="s">
        <v>27</v>
      </c>
      <c r="H19" s="13" t="s">
        <v>107</v>
      </c>
      <c r="I19" s="17" t="s">
        <v>108</v>
      </c>
      <c r="J19" s="9" t="s">
        <v>83</v>
      </c>
      <c r="K19" s="18" t="s">
        <v>109</v>
      </c>
      <c r="L19" s="19" t="s">
        <v>110</v>
      </c>
      <c r="M19" s="20" t="s">
        <v>240</v>
      </c>
      <c r="N19" s="20" t="s">
        <v>87</v>
      </c>
      <c r="O19" s="9" t="s">
        <v>113</v>
      </c>
      <c r="P19" s="9">
        <v>2.25</v>
      </c>
      <c r="Q19" s="9">
        <v>1</v>
      </c>
      <c r="R19" s="24">
        <v>2.25</v>
      </c>
      <c r="S19" s="118" t="s">
        <v>245</v>
      </c>
      <c r="T19" s="52"/>
      <c r="U19" s="23"/>
      <c r="V19" s="23"/>
      <c r="W19" s="23"/>
    </row>
    <row r="20" spans="1:23" s="1" customFormat="1" ht="60">
      <c r="A20" s="58" t="s">
        <v>114</v>
      </c>
      <c r="B20" s="7">
        <v>2022</v>
      </c>
      <c r="C20" s="8" t="s">
        <v>7</v>
      </c>
      <c r="D20" s="9" t="s">
        <v>16</v>
      </c>
      <c r="E20" s="10">
        <v>120153</v>
      </c>
      <c r="F20" s="11" t="s">
        <v>23</v>
      </c>
      <c r="G20" s="12" t="s">
        <v>27</v>
      </c>
      <c r="H20" s="13" t="s">
        <v>107</v>
      </c>
      <c r="I20" s="17" t="s">
        <v>108</v>
      </c>
      <c r="J20" s="9" t="s">
        <v>97</v>
      </c>
      <c r="K20" s="18" t="s">
        <v>109</v>
      </c>
      <c r="L20" s="19" t="s">
        <v>110</v>
      </c>
      <c r="M20" s="20" t="s">
        <v>241</v>
      </c>
      <c r="N20" s="20" t="s">
        <v>87</v>
      </c>
      <c r="O20" s="9" t="s">
        <v>115</v>
      </c>
      <c r="P20" s="9">
        <v>1.25</v>
      </c>
      <c r="Q20" s="9">
        <v>1</v>
      </c>
      <c r="R20" s="24">
        <v>1.25</v>
      </c>
      <c r="S20" s="118" t="s">
        <v>246</v>
      </c>
      <c r="T20" s="52"/>
      <c r="U20" s="23"/>
      <c r="V20" s="23"/>
      <c r="W20" s="23"/>
    </row>
    <row r="21" spans="1:23" s="1" customFormat="1" ht="60">
      <c r="A21" s="58" t="s">
        <v>116</v>
      </c>
      <c r="B21" s="7">
        <v>2022</v>
      </c>
      <c r="C21" s="8" t="s">
        <v>7</v>
      </c>
      <c r="D21" s="9" t="s">
        <v>17</v>
      </c>
      <c r="E21" s="10">
        <v>110173</v>
      </c>
      <c r="F21" s="11" t="s">
        <v>23</v>
      </c>
      <c r="G21" s="12" t="s">
        <v>27</v>
      </c>
      <c r="H21" s="13" t="s">
        <v>107</v>
      </c>
      <c r="I21" s="17" t="s">
        <v>108</v>
      </c>
      <c r="J21" s="9" t="s">
        <v>100</v>
      </c>
      <c r="K21" s="18" t="s">
        <v>109</v>
      </c>
      <c r="L21" s="19" t="s">
        <v>110</v>
      </c>
      <c r="M21" s="20" t="s">
        <v>240</v>
      </c>
      <c r="N21" s="20" t="s">
        <v>87</v>
      </c>
      <c r="O21" s="9" t="s">
        <v>117</v>
      </c>
      <c r="P21" s="9">
        <v>0.75</v>
      </c>
      <c r="Q21" s="9">
        <v>1</v>
      </c>
      <c r="R21" s="24">
        <v>0.75</v>
      </c>
      <c r="S21" s="118" t="s">
        <v>247</v>
      </c>
      <c r="T21" s="52"/>
      <c r="U21" s="23"/>
      <c r="V21" s="23"/>
      <c r="W21" s="23"/>
    </row>
    <row r="22" spans="1:23" s="1" customFormat="1" ht="60">
      <c r="A22" s="58" t="s">
        <v>118</v>
      </c>
      <c r="B22" s="7">
        <v>2022</v>
      </c>
      <c r="C22" s="8" t="s">
        <v>7</v>
      </c>
      <c r="D22" s="9" t="s">
        <v>18</v>
      </c>
      <c r="E22" s="10">
        <v>111335</v>
      </c>
      <c r="F22" s="11" t="s">
        <v>23</v>
      </c>
      <c r="G22" s="12" t="s">
        <v>27</v>
      </c>
      <c r="H22" s="13" t="s">
        <v>107</v>
      </c>
      <c r="I22" s="17" t="s">
        <v>108</v>
      </c>
      <c r="J22" s="9" t="s">
        <v>100</v>
      </c>
      <c r="K22" s="18" t="s">
        <v>109</v>
      </c>
      <c r="L22" s="19" t="s">
        <v>110</v>
      </c>
      <c r="M22" s="20" t="s">
        <v>242</v>
      </c>
      <c r="N22" s="20" t="s">
        <v>87</v>
      </c>
      <c r="O22" s="9" t="s">
        <v>119</v>
      </c>
      <c r="P22" s="9">
        <v>0.75</v>
      </c>
      <c r="Q22" s="9">
        <v>1</v>
      </c>
      <c r="R22" s="24">
        <v>0.75</v>
      </c>
      <c r="S22" s="118" t="s">
        <v>246</v>
      </c>
      <c r="T22" s="52"/>
      <c r="U22" s="23"/>
      <c r="V22" s="23"/>
      <c r="W22" s="23"/>
    </row>
    <row r="23" spans="1:23" s="1" customFormat="1" ht="48">
      <c r="A23" s="58" t="s">
        <v>125</v>
      </c>
      <c r="B23" s="41">
        <v>2022</v>
      </c>
      <c r="C23" s="42" t="s">
        <v>7</v>
      </c>
      <c r="D23" s="43" t="s">
        <v>121</v>
      </c>
      <c r="E23" s="44">
        <v>120792</v>
      </c>
      <c r="F23" s="45" t="s">
        <v>23</v>
      </c>
      <c r="G23" s="46" t="s">
        <v>27</v>
      </c>
      <c r="H23" s="47" t="s">
        <v>122</v>
      </c>
      <c r="I23" s="48" t="s">
        <v>123</v>
      </c>
      <c r="J23" s="43" t="s">
        <v>97</v>
      </c>
      <c r="K23" s="49" t="s">
        <v>109</v>
      </c>
      <c r="L23" s="50" t="s">
        <v>122</v>
      </c>
      <c r="M23" s="51" t="s">
        <v>86</v>
      </c>
      <c r="N23" s="51" t="s">
        <v>87</v>
      </c>
      <c r="O23" s="43" t="s">
        <v>121</v>
      </c>
      <c r="P23" s="43">
        <v>5</v>
      </c>
      <c r="Q23" s="43">
        <v>1</v>
      </c>
      <c r="R23" s="24">
        <v>5</v>
      </c>
      <c r="S23" s="59"/>
      <c r="T23" s="52"/>
      <c r="U23" s="23"/>
      <c r="V23" s="23"/>
      <c r="W23" s="23"/>
    </row>
    <row r="24" spans="1:23" s="1" customFormat="1" ht="48">
      <c r="A24" s="58" t="s">
        <v>126</v>
      </c>
      <c r="B24" s="41">
        <v>2022</v>
      </c>
      <c r="C24" s="42" t="s">
        <v>7</v>
      </c>
      <c r="D24" s="43" t="s">
        <v>121</v>
      </c>
      <c r="E24" s="44">
        <v>120792</v>
      </c>
      <c r="F24" s="45" t="s">
        <v>23</v>
      </c>
      <c r="G24" s="46" t="s">
        <v>42</v>
      </c>
      <c r="H24" s="47" t="s">
        <v>122</v>
      </c>
      <c r="I24" s="48" t="s">
        <v>123</v>
      </c>
      <c r="J24" s="43" t="s">
        <v>97</v>
      </c>
      <c r="K24" s="49" t="s">
        <v>109</v>
      </c>
      <c r="L24" s="50" t="s">
        <v>122</v>
      </c>
      <c r="M24" s="51" t="s">
        <v>86</v>
      </c>
      <c r="N24" s="51" t="s">
        <v>94</v>
      </c>
      <c r="O24" s="43" t="s">
        <v>121</v>
      </c>
      <c r="P24" s="43">
        <v>4</v>
      </c>
      <c r="Q24" s="43">
        <v>1</v>
      </c>
      <c r="R24" s="24">
        <v>4</v>
      </c>
      <c r="S24" s="118" t="s">
        <v>244</v>
      </c>
      <c r="T24" s="52"/>
      <c r="U24" s="23"/>
      <c r="V24" s="23"/>
      <c r="W24" s="23"/>
    </row>
    <row r="25" spans="1:23" s="1" customFormat="1" ht="47" customHeight="1">
      <c r="A25" s="58" t="s">
        <v>127</v>
      </c>
      <c r="B25" s="41">
        <v>2022</v>
      </c>
      <c r="C25" s="42" t="s">
        <v>7</v>
      </c>
      <c r="D25" s="43" t="s">
        <v>16</v>
      </c>
      <c r="E25" s="44">
        <v>120153</v>
      </c>
      <c r="F25" s="45" t="s">
        <v>23</v>
      </c>
      <c r="G25" s="46" t="s">
        <v>27</v>
      </c>
      <c r="H25" s="47" t="s">
        <v>122</v>
      </c>
      <c r="I25" s="48" t="s">
        <v>123</v>
      </c>
      <c r="J25" s="43" t="s">
        <v>83</v>
      </c>
      <c r="K25" s="49" t="s">
        <v>109</v>
      </c>
      <c r="L25" s="50" t="s">
        <v>122</v>
      </c>
      <c r="M25" s="51" t="s">
        <v>86</v>
      </c>
      <c r="N25" s="51" t="s">
        <v>87</v>
      </c>
      <c r="O25" s="43" t="s">
        <v>16</v>
      </c>
      <c r="P25" s="43">
        <v>9</v>
      </c>
      <c r="Q25" s="43">
        <v>1</v>
      </c>
      <c r="R25" s="24">
        <v>9</v>
      </c>
      <c r="S25" s="60"/>
      <c r="T25" s="52"/>
      <c r="U25" s="23"/>
      <c r="V25" s="23"/>
      <c r="W25" s="23"/>
    </row>
    <row r="26" spans="1:23" s="1" customFormat="1" ht="48">
      <c r="A26" s="58" t="s">
        <v>128</v>
      </c>
      <c r="B26" s="41">
        <v>2022</v>
      </c>
      <c r="C26" s="42" t="s">
        <v>7</v>
      </c>
      <c r="D26" s="43" t="s">
        <v>16</v>
      </c>
      <c r="E26" s="44">
        <v>120153</v>
      </c>
      <c r="F26" s="45" t="s">
        <v>23</v>
      </c>
      <c r="G26" s="46" t="s">
        <v>42</v>
      </c>
      <c r="H26" s="47" t="s">
        <v>122</v>
      </c>
      <c r="I26" s="48" t="s">
        <v>124</v>
      </c>
      <c r="J26" s="43" t="s">
        <v>83</v>
      </c>
      <c r="K26" s="49" t="s">
        <v>109</v>
      </c>
      <c r="L26" s="50" t="s">
        <v>122</v>
      </c>
      <c r="M26" s="51" t="s">
        <v>86</v>
      </c>
      <c r="N26" s="51" t="s">
        <v>94</v>
      </c>
      <c r="O26" s="43" t="s">
        <v>16</v>
      </c>
      <c r="P26" s="43">
        <v>7.2</v>
      </c>
      <c r="Q26" s="43">
        <v>1</v>
      </c>
      <c r="R26" s="24">
        <v>7.2</v>
      </c>
      <c r="S26" s="118" t="s">
        <v>244</v>
      </c>
      <c r="T26" s="52"/>
      <c r="U26" s="23"/>
      <c r="V26" s="23"/>
      <c r="W26" s="23"/>
    </row>
    <row r="27" spans="1:23" s="1" customFormat="1" ht="84">
      <c r="A27" s="58" t="s">
        <v>156</v>
      </c>
      <c r="B27" s="41">
        <v>2022</v>
      </c>
      <c r="C27" s="42" t="s">
        <v>7</v>
      </c>
      <c r="D27" s="43" t="s">
        <v>130</v>
      </c>
      <c r="E27" s="44">
        <v>110152</v>
      </c>
      <c r="F27" s="45" t="s">
        <v>21</v>
      </c>
      <c r="G27" s="46" t="s">
        <v>44</v>
      </c>
      <c r="H27" s="47" t="s">
        <v>131</v>
      </c>
      <c r="I27" s="48" t="s">
        <v>132</v>
      </c>
      <c r="J27" s="43" t="s">
        <v>133</v>
      </c>
      <c r="K27" s="49">
        <v>2022.06</v>
      </c>
      <c r="L27" s="50" t="s">
        <v>103</v>
      </c>
      <c r="M27" s="51" t="s">
        <v>86</v>
      </c>
      <c r="N27" s="51" t="s">
        <v>87</v>
      </c>
      <c r="O27" s="42" t="s">
        <v>134</v>
      </c>
      <c r="P27" s="43">
        <v>15</v>
      </c>
      <c r="Q27" s="43">
        <v>0.26600000000000001</v>
      </c>
      <c r="R27" s="24">
        <v>4</v>
      </c>
      <c r="S27" s="60"/>
      <c r="T27" s="52"/>
      <c r="U27" s="23"/>
      <c r="V27" s="23"/>
      <c r="W27" s="23"/>
    </row>
    <row r="28" spans="1:23" s="1" customFormat="1" ht="84">
      <c r="A28" s="58" t="s">
        <v>156</v>
      </c>
      <c r="B28" s="41">
        <v>2022</v>
      </c>
      <c r="C28" s="42" t="s">
        <v>7</v>
      </c>
      <c r="D28" s="43" t="s">
        <v>13</v>
      </c>
      <c r="E28" s="44">
        <v>120160</v>
      </c>
      <c r="F28" s="45" t="s">
        <v>21</v>
      </c>
      <c r="G28" s="46" t="s">
        <v>154</v>
      </c>
      <c r="H28" s="47" t="s">
        <v>135</v>
      </c>
      <c r="I28" s="48" t="s">
        <v>132</v>
      </c>
      <c r="J28" s="43" t="s">
        <v>133</v>
      </c>
      <c r="K28" s="49">
        <v>2022.06</v>
      </c>
      <c r="L28" s="50" t="s">
        <v>103</v>
      </c>
      <c r="M28" s="51" t="s">
        <v>86</v>
      </c>
      <c r="N28" s="51" t="s">
        <v>87</v>
      </c>
      <c r="O28" s="42" t="s">
        <v>134</v>
      </c>
      <c r="P28" s="43">
        <v>15</v>
      </c>
      <c r="Q28" s="43">
        <v>6.6000000000000003E-2</v>
      </c>
      <c r="R28" s="24">
        <v>1</v>
      </c>
      <c r="S28" s="60"/>
      <c r="T28" s="52"/>
      <c r="U28" s="23"/>
      <c r="V28" s="23"/>
      <c r="W28" s="23"/>
    </row>
    <row r="29" spans="1:23" s="1" customFormat="1" ht="84">
      <c r="A29" s="58" t="s">
        <v>156</v>
      </c>
      <c r="B29" s="41">
        <v>2022</v>
      </c>
      <c r="C29" s="42" t="s">
        <v>7</v>
      </c>
      <c r="D29" s="43" t="s">
        <v>136</v>
      </c>
      <c r="E29" s="44">
        <v>120879</v>
      </c>
      <c r="F29" s="45" t="s">
        <v>21</v>
      </c>
      <c r="G29" s="46" t="s">
        <v>154</v>
      </c>
      <c r="H29" s="47" t="s">
        <v>137</v>
      </c>
      <c r="I29" s="48" t="s">
        <v>132</v>
      </c>
      <c r="J29" s="43" t="s">
        <v>133</v>
      </c>
      <c r="K29" s="49">
        <v>2022.06</v>
      </c>
      <c r="L29" s="50" t="s">
        <v>103</v>
      </c>
      <c r="M29" s="51" t="s">
        <v>86</v>
      </c>
      <c r="N29" s="51" t="s">
        <v>87</v>
      </c>
      <c r="O29" s="42" t="s">
        <v>134</v>
      </c>
      <c r="P29" s="43">
        <v>15</v>
      </c>
      <c r="Q29" s="43">
        <v>6.6000000000000003E-2</v>
      </c>
      <c r="R29" s="24">
        <v>1</v>
      </c>
      <c r="S29" s="60"/>
      <c r="T29" s="52"/>
      <c r="U29" s="23"/>
      <c r="V29" s="23"/>
      <c r="W29" s="23"/>
    </row>
    <row r="30" spans="1:23" s="1" customFormat="1" ht="84">
      <c r="A30" s="58" t="s">
        <v>156</v>
      </c>
      <c r="B30" s="41">
        <v>2022</v>
      </c>
      <c r="C30" s="42" t="s">
        <v>7</v>
      </c>
      <c r="D30" s="43" t="s">
        <v>12</v>
      </c>
      <c r="E30" s="44">
        <v>120196</v>
      </c>
      <c r="F30" s="45" t="s">
        <v>21</v>
      </c>
      <c r="G30" s="46" t="s">
        <v>154</v>
      </c>
      <c r="H30" s="47" t="s">
        <v>138</v>
      </c>
      <c r="I30" s="48" t="s">
        <v>132</v>
      </c>
      <c r="J30" s="43" t="s">
        <v>133</v>
      </c>
      <c r="K30" s="49">
        <v>2022.06</v>
      </c>
      <c r="L30" s="50" t="s">
        <v>103</v>
      </c>
      <c r="M30" s="51" t="s">
        <v>86</v>
      </c>
      <c r="N30" s="51" t="s">
        <v>87</v>
      </c>
      <c r="O30" s="42" t="s">
        <v>134</v>
      </c>
      <c r="P30" s="43">
        <v>15</v>
      </c>
      <c r="Q30" s="43">
        <v>6.6000000000000003E-2</v>
      </c>
      <c r="R30" s="24">
        <v>1</v>
      </c>
      <c r="S30" s="60"/>
      <c r="T30" s="52"/>
      <c r="U30" s="23"/>
      <c r="V30" s="23"/>
      <c r="W30" s="23"/>
    </row>
    <row r="31" spans="1:23" s="1" customFormat="1" ht="84">
      <c r="A31" s="58" t="s">
        <v>156</v>
      </c>
      <c r="B31" s="41">
        <v>2022</v>
      </c>
      <c r="C31" s="42" t="s">
        <v>7</v>
      </c>
      <c r="D31" s="43" t="s">
        <v>139</v>
      </c>
      <c r="E31" s="44">
        <v>120879</v>
      </c>
      <c r="F31" s="45" t="s">
        <v>21</v>
      </c>
      <c r="G31" s="46" t="s">
        <v>154</v>
      </c>
      <c r="H31" s="47" t="s">
        <v>140</v>
      </c>
      <c r="I31" s="48" t="s">
        <v>132</v>
      </c>
      <c r="J31" s="43" t="s">
        <v>133</v>
      </c>
      <c r="K31" s="49">
        <v>2022.06</v>
      </c>
      <c r="L31" s="50" t="s">
        <v>103</v>
      </c>
      <c r="M31" s="51" t="s">
        <v>86</v>
      </c>
      <c r="N31" s="51" t="s">
        <v>87</v>
      </c>
      <c r="O31" s="42" t="s">
        <v>134</v>
      </c>
      <c r="P31" s="43">
        <v>15</v>
      </c>
      <c r="Q31" s="43">
        <v>6.6000000000000003E-2</v>
      </c>
      <c r="R31" s="24">
        <v>1</v>
      </c>
      <c r="S31" s="60"/>
      <c r="T31" s="52"/>
      <c r="U31" s="23"/>
      <c r="V31" s="23"/>
      <c r="W31" s="23"/>
    </row>
    <row r="32" spans="1:23" s="1" customFormat="1" ht="84">
      <c r="A32" s="58" t="s">
        <v>156</v>
      </c>
      <c r="B32" s="41">
        <v>2022</v>
      </c>
      <c r="C32" s="42" t="s">
        <v>7</v>
      </c>
      <c r="D32" s="43" t="s">
        <v>141</v>
      </c>
      <c r="E32" s="44">
        <v>121337</v>
      </c>
      <c r="F32" s="45" t="s">
        <v>21</v>
      </c>
      <c r="G32" s="46" t="s">
        <v>154</v>
      </c>
      <c r="H32" s="47" t="s">
        <v>142</v>
      </c>
      <c r="I32" s="48" t="s">
        <v>132</v>
      </c>
      <c r="J32" s="43" t="s">
        <v>133</v>
      </c>
      <c r="K32" s="49">
        <v>2022.06</v>
      </c>
      <c r="L32" s="50" t="s">
        <v>103</v>
      </c>
      <c r="M32" s="51" t="s">
        <v>86</v>
      </c>
      <c r="N32" s="51" t="s">
        <v>87</v>
      </c>
      <c r="O32" s="42" t="s">
        <v>134</v>
      </c>
      <c r="P32" s="43">
        <v>15</v>
      </c>
      <c r="Q32" s="43">
        <v>6.6000000000000003E-2</v>
      </c>
      <c r="R32" s="24">
        <v>1</v>
      </c>
      <c r="S32" s="60"/>
      <c r="T32" s="52"/>
      <c r="U32" s="23"/>
      <c r="V32" s="23"/>
      <c r="W32" s="23"/>
    </row>
    <row r="33" spans="1:23" s="1" customFormat="1" ht="84">
      <c r="A33" s="58" t="s">
        <v>156</v>
      </c>
      <c r="B33" s="41">
        <v>2022</v>
      </c>
      <c r="C33" s="42" t="s">
        <v>7</v>
      </c>
      <c r="D33" s="43" t="s">
        <v>143</v>
      </c>
      <c r="E33" s="44">
        <v>121340</v>
      </c>
      <c r="F33" s="45" t="s">
        <v>21</v>
      </c>
      <c r="G33" s="46" t="s">
        <v>154</v>
      </c>
      <c r="H33" s="47" t="s">
        <v>144</v>
      </c>
      <c r="I33" s="48" t="s">
        <v>132</v>
      </c>
      <c r="J33" s="43" t="s">
        <v>133</v>
      </c>
      <c r="K33" s="49">
        <v>2022.06</v>
      </c>
      <c r="L33" s="50" t="s">
        <v>103</v>
      </c>
      <c r="M33" s="51" t="s">
        <v>86</v>
      </c>
      <c r="N33" s="51" t="s">
        <v>87</v>
      </c>
      <c r="O33" s="42" t="s">
        <v>134</v>
      </c>
      <c r="P33" s="43">
        <v>15</v>
      </c>
      <c r="Q33" s="43">
        <v>6.6000000000000003E-2</v>
      </c>
      <c r="R33" s="24">
        <v>1</v>
      </c>
      <c r="S33" s="60"/>
      <c r="T33" s="52"/>
      <c r="U33" s="23"/>
      <c r="V33" s="23"/>
      <c r="W33" s="23"/>
    </row>
    <row r="34" spans="1:23" s="1" customFormat="1" ht="84">
      <c r="A34" s="58" t="s">
        <v>156</v>
      </c>
      <c r="B34" s="41">
        <v>2022</v>
      </c>
      <c r="C34" s="42" t="s">
        <v>7</v>
      </c>
      <c r="D34" s="43" t="s">
        <v>17</v>
      </c>
      <c r="E34" s="44">
        <v>110173</v>
      </c>
      <c r="F34" s="45" t="s">
        <v>21</v>
      </c>
      <c r="G34" s="46" t="s">
        <v>154</v>
      </c>
      <c r="H34" s="47" t="s">
        <v>145</v>
      </c>
      <c r="I34" s="48" t="s">
        <v>132</v>
      </c>
      <c r="J34" s="43" t="s">
        <v>133</v>
      </c>
      <c r="K34" s="49">
        <v>2022.06</v>
      </c>
      <c r="L34" s="50" t="s">
        <v>103</v>
      </c>
      <c r="M34" s="51" t="s">
        <v>86</v>
      </c>
      <c r="N34" s="51" t="s">
        <v>87</v>
      </c>
      <c r="O34" s="42" t="s">
        <v>134</v>
      </c>
      <c r="P34" s="43">
        <v>15</v>
      </c>
      <c r="Q34" s="43">
        <v>6.6000000000000003E-2</v>
      </c>
      <c r="R34" s="24">
        <v>1</v>
      </c>
      <c r="S34" s="60"/>
      <c r="T34" s="52"/>
      <c r="U34" s="23"/>
      <c r="V34" s="23"/>
      <c r="W34" s="23"/>
    </row>
    <row r="35" spans="1:23" s="1" customFormat="1" ht="84">
      <c r="A35" s="58" t="s">
        <v>156</v>
      </c>
      <c r="B35" s="41">
        <v>2022</v>
      </c>
      <c r="C35" s="42" t="s">
        <v>7</v>
      </c>
      <c r="D35" s="43" t="s">
        <v>146</v>
      </c>
      <c r="E35" s="44">
        <v>210934</v>
      </c>
      <c r="F35" s="45" t="s">
        <v>21</v>
      </c>
      <c r="G35" s="46" t="s">
        <v>155</v>
      </c>
      <c r="H35" s="47" t="s">
        <v>147</v>
      </c>
      <c r="I35" s="48" t="s">
        <v>132</v>
      </c>
      <c r="J35" s="43" t="s">
        <v>133</v>
      </c>
      <c r="K35" s="49">
        <v>2022.06</v>
      </c>
      <c r="L35" s="50" t="s">
        <v>103</v>
      </c>
      <c r="M35" s="51" t="s">
        <v>86</v>
      </c>
      <c r="N35" s="51" t="s">
        <v>87</v>
      </c>
      <c r="O35" s="42" t="s">
        <v>134</v>
      </c>
      <c r="P35" s="43">
        <v>15</v>
      </c>
      <c r="Q35" s="43">
        <v>6.6000000000000003E-2</v>
      </c>
      <c r="R35" s="24">
        <v>1</v>
      </c>
      <c r="S35" s="60"/>
      <c r="T35" s="52"/>
      <c r="U35" s="23"/>
      <c r="V35" s="23"/>
      <c r="W35" s="23"/>
    </row>
    <row r="36" spans="1:23" s="1" customFormat="1" ht="84">
      <c r="A36" s="58" t="s">
        <v>156</v>
      </c>
      <c r="B36" s="41">
        <v>2022</v>
      </c>
      <c r="C36" s="42" t="s">
        <v>7</v>
      </c>
      <c r="D36" s="43" t="s">
        <v>148</v>
      </c>
      <c r="E36" s="44">
        <v>220873</v>
      </c>
      <c r="F36" s="45" t="s">
        <v>21</v>
      </c>
      <c r="G36" s="46" t="s">
        <v>154</v>
      </c>
      <c r="H36" s="47" t="s">
        <v>149</v>
      </c>
      <c r="I36" s="48" t="s">
        <v>132</v>
      </c>
      <c r="J36" s="43" t="s">
        <v>133</v>
      </c>
      <c r="K36" s="49">
        <v>2022.06</v>
      </c>
      <c r="L36" s="50" t="s">
        <v>103</v>
      </c>
      <c r="M36" s="51" t="s">
        <v>86</v>
      </c>
      <c r="N36" s="51" t="s">
        <v>87</v>
      </c>
      <c r="O36" s="42" t="s">
        <v>134</v>
      </c>
      <c r="P36" s="43">
        <v>15</v>
      </c>
      <c r="Q36" s="43">
        <v>6.6000000000000003E-2</v>
      </c>
      <c r="R36" s="24">
        <v>1</v>
      </c>
      <c r="S36" s="60"/>
      <c r="T36" s="52"/>
      <c r="U36" s="23"/>
      <c r="V36" s="23"/>
      <c r="W36" s="23"/>
    </row>
    <row r="37" spans="1:23" s="1" customFormat="1" ht="84">
      <c r="A37" s="58" t="s">
        <v>156</v>
      </c>
      <c r="B37" s="41">
        <v>2022</v>
      </c>
      <c r="C37" s="42" t="s">
        <v>7</v>
      </c>
      <c r="D37" s="43" t="s">
        <v>150</v>
      </c>
      <c r="E37" s="44">
        <v>211453</v>
      </c>
      <c r="F37" s="45" t="s">
        <v>21</v>
      </c>
      <c r="G37" s="46" t="s">
        <v>154</v>
      </c>
      <c r="H37" s="47" t="s">
        <v>151</v>
      </c>
      <c r="I37" s="48" t="s">
        <v>132</v>
      </c>
      <c r="J37" s="43" t="s">
        <v>133</v>
      </c>
      <c r="K37" s="49">
        <v>2022.06</v>
      </c>
      <c r="L37" s="50" t="s">
        <v>103</v>
      </c>
      <c r="M37" s="51" t="s">
        <v>86</v>
      </c>
      <c r="N37" s="51" t="s">
        <v>87</v>
      </c>
      <c r="O37" s="42" t="s">
        <v>134</v>
      </c>
      <c r="P37" s="43">
        <v>15</v>
      </c>
      <c r="Q37" s="43">
        <v>6.6000000000000003E-2</v>
      </c>
      <c r="R37" s="24">
        <v>1</v>
      </c>
      <c r="S37" s="60"/>
      <c r="T37" s="52"/>
      <c r="U37" s="23"/>
      <c r="V37" s="23"/>
      <c r="W37" s="23"/>
    </row>
    <row r="38" spans="1:23" s="1" customFormat="1" ht="84">
      <c r="A38" s="58" t="s">
        <v>156</v>
      </c>
      <c r="B38" s="41">
        <v>2022</v>
      </c>
      <c r="C38" s="42" t="s">
        <v>7</v>
      </c>
      <c r="D38" s="43" t="s">
        <v>152</v>
      </c>
      <c r="E38" s="44">
        <v>110021</v>
      </c>
      <c r="F38" s="45" t="s">
        <v>21</v>
      </c>
      <c r="G38" s="46" t="s">
        <v>154</v>
      </c>
      <c r="H38" s="47" t="s">
        <v>153</v>
      </c>
      <c r="I38" s="48" t="s">
        <v>132</v>
      </c>
      <c r="J38" s="43" t="s">
        <v>133</v>
      </c>
      <c r="K38" s="49">
        <v>2022.06</v>
      </c>
      <c r="L38" s="50" t="s">
        <v>103</v>
      </c>
      <c r="M38" s="51" t="s">
        <v>86</v>
      </c>
      <c r="N38" s="51" t="s">
        <v>87</v>
      </c>
      <c r="O38" s="42" t="s">
        <v>134</v>
      </c>
      <c r="P38" s="43">
        <v>15</v>
      </c>
      <c r="Q38" s="43">
        <v>6.6000000000000003E-2</v>
      </c>
      <c r="R38" s="24">
        <v>1</v>
      </c>
      <c r="S38" s="60"/>
      <c r="T38" s="52"/>
      <c r="U38" s="23"/>
      <c r="V38" s="23"/>
      <c r="W38" s="23"/>
    </row>
    <row r="39" spans="1:23" s="1" customFormat="1" ht="78">
      <c r="A39" s="66" t="s">
        <v>160</v>
      </c>
      <c r="B39" s="119">
        <v>2022</v>
      </c>
      <c r="C39" s="66" t="s">
        <v>7</v>
      </c>
      <c r="D39" s="119" t="s">
        <v>18</v>
      </c>
      <c r="E39" s="120">
        <v>111335</v>
      </c>
      <c r="F39" s="62" t="s">
        <v>23</v>
      </c>
      <c r="G39" s="63" t="s">
        <v>42</v>
      </c>
      <c r="H39" s="61" t="s">
        <v>157</v>
      </c>
      <c r="I39" s="121" t="s">
        <v>158</v>
      </c>
      <c r="J39" s="66" t="s">
        <v>83</v>
      </c>
      <c r="K39" s="18" t="s">
        <v>109</v>
      </c>
      <c r="L39" s="92" t="s">
        <v>159</v>
      </c>
      <c r="M39" s="64" t="s">
        <v>86</v>
      </c>
      <c r="N39" s="64" t="s">
        <v>94</v>
      </c>
      <c r="O39" s="61" t="s">
        <v>18</v>
      </c>
      <c r="P39" s="119">
        <v>6.4</v>
      </c>
      <c r="Q39" s="119">
        <v>1</v>
      </c>
      <c r="R39" s="119">
        <v>6.4</v>
      </c>
      <c r="S39" s="118" t="s">
        <v>244</v>
      </c>
      <c r="T39" s="24"/>
    </row>
    <row r="40" spans="1:23" s="1" customFormat="1" ht="78">
      <c r="A40" s="58" t="s">
        <v>161</v>
      </c>
      <c r="B40" s="93">
        <v>2022</v>
      </c>
      <c r="C40" s="58" t="s">
        <v>7</v>
      </c>
      <c r="D40" s="93" t="s">
        <v>18</v>
      </c>
      <c r="E40" s="10">
        <v>111335</v>
      </c>
      <c r="F40" s="11" t="s">
        <v>23</v>
      </c>
      <c r="G40" s="12" t="s">
        <v>27</v>
      </c>
      <c r="H40" s="61" t="s">
        <v>157</v>
      </c>
      <c r="I40" s="48" t="s">
        <v>158</v>
      </c>
      <c r="J40" s="58" t="s">
        <v>83</v>
      </c>
      <c r="K40" s="18" t="s">
        <v>109</v>
      </c>
      <c r="L40" s="92" t="s">
        <v>159</v>
      </c>
      <c r="M40" s="57" t="s">
        <v>86</v>
      </c>
      <c r="N40" s="57" t="s">
        <v>94</v>
      </c>
      <c r="O40" s="47" t="s">
        <v>18</v>
      </c>
      <c r="P40" s="119">
        <v>7.2</v>
      </c>
      <c r="Q40" s="119">
        <v>1</v>
      </c>
      <c r="R40" s="119">
        <v>7.2</v>
      </c>
      <c r="S40" s="118" t="s">
        <v>244</v>
      </c>
      <c r="T40" s="52"/>
      <c r="U40" s="23"/>
      <c r="V40" s="23"/>
      <c r="W40" s="23"/>
    </row>
    <row r="41" spans="1:23" s="1" customFormat="1" ht="60">
      <c r="A41" s="58" t="s">
        <v>183</v>
      </c>
      <c r="B41" s="93">
        <v>2022</v>
      </c>
      <c r="C41" s="58" t="s">
        <v>165</v>
      </c>
      <c r="D41" s="93" t="s">
        <v>166</v>
      </c>
      <c r="E41" s="10">
        <v>120713</v>
      </c>
      <c r="F41" s="122" t="s">
        <v>23</v>
      </c>
      <c r="G41" s="123" t="s">
        <v>42</v>
      </c>
      <c r="H41" s="124" t="s">
        <v>167</v>
      </c>
      <c r="I41" s="124" t="s">
        <v>168</v>
      </c>
      <c r="J41" s="58" t="s">
        <v>169</v>
      </c>
      <c r="K41" s="18" t="s">
        <v>170</v>
      </c>
      <c r="L41" s="19" t="s">
        <v>171</v>
      </c>
      <c r="M41" s="125" t="s">
        <v>86</v>
      </c>
      <c r="N41" s="125" t="s">
        <v>94</v>
      </c>
      <c r="O41" s="126" t="s">
        <v>172</v>
      </c>
      <c r="P41" s="93">
        <v>2.4</v>
      </c>
      <c r="Q41" s="93">
        <v>1</v>
      </c>
      <c r="R41" s="93">
        <v>2.4</v>
      </c>
      <c r="S41" s="118" t="s">
        <v>244</v>
      </c>
      <c r="T41" s="52"/>
      <c r="U41" s="23"/>
      <c r="V41" s="23"/>
      <c r="W41" s="23"/>
    </row>
    <row r="42" spans="1:23" s="1" customFormat="1" ht="60">
      <c r="A42" s="58" t="s">
        <v>184</v>
      </c>
      <c r="B42" s="93">
        <v>2022</v>
      </c>
      <c r="C42" s="58" t="s">
        <v>165</v>
      </c>
      <c r="D42" s="93" t="s">
        <v>173</v>
      </c>
      <c r="E42" s="10">
        <v>120713</v>
      </c>
      <c r="F42" s="122" t="s">
        <v>23</v>
      </c>
      <c r="G42" s="123" t="s">
        <v>27</v>
      </c>
      <c r="H42" s="124" t="s">
        <v>174</v>
      </c>
      <c r="I42" s="124" t="s">
        <v>168</v>
      </c>
      <c r="J42" s="58" t="s">
        <v>97</v>
      </c>
      <c r="K42" s="18" t="s">
        <v>170</v>
      </c>
      <c r="L42" s="19" t="s">
        <v>175</v>
      </c>
      <c r="M42" s="125" t="s">
        <v>86</v>
      </c>
      <c r="N42" s="125" t="s">
        <v>94</v>
      </c>
      <c r="O42" s="126" t="s">
        <v>172</v>
      </c>
      <c r="P42" s="93">
        <v>4</v>
      </c>
      <c r="Q42" s="93">
        <v>1</v>
      </c>
      <c r="R42" s="93">
        <v>4</v>
      </c>
      <c r="S42" s="118" t="s">
        <v>244</v>
      </c>
      <c r="T42" s="52"/>
      <c r="U42" s="23"/>
      <c r="V42" s="23"/>
      <c r="W42" s="23"/>
    </row>
    <row r="43" spans="1:23" ht="42">
      <c r="A43" s="58" t="s">
        <v>185</v>
      </c>
      <c r="B43" s="7">
        <v>2022</v>
      </c>
      <c r="C43" s="61" t="s">
        <v>7</v>
      </c>
      <c r="D43" s="61" t="s">
        <v>176</v>
      </c>
      <c r="E43" s="61">
        <v>121338</v>
      </c>
      <c r="F43" s="62" t="s">
        <v>177</v>
      </c>
      <c r="G43" s="63" t="s">
        <v>27</v>
      </c>
      <c r="H43" s="61" t="s">
        <v>178</v>
      </c>
      <c r="I43" s="61" t="s">
        <v>179</v>
      </c>
      <c r="J43" s="61" t="s">
        <v>180</v>
      </c>
      <c r="K43" s="61">
        <v>2021.12</v>
      </c>
      <c r="L43" s="61" t="s">
        <v>181</v>
      </c>
      <c r="M43" s="64" t="s">
        <v>237</v>
      </c>
      <c r="N43" s="64" t="s">
        <v>87</v>
      </c>
      <c r="O43" s="61" t="s">
        <v>182</v>
      </c>
      <c r="P43" s="65">
        <v>1.5</v>
      </c>
      <c r="Q43" s="65">
        <v>1</v>
      </c>
      <c r="R43" s="24">
        <v>1.5</v>
      </c>
      <c r="S43" s="118" t="s">
        <v>238</v>
      </c>
      <c r="T43" s="89"/>
      <c r="U43" s="67"/>
      <c r="V43" s="67"/>
      <c r="W43" s="67"/>
    </row>
    <row r="44" spans="1:23" s="1" customFormat="1" ht="60">
      <c r="A44" s="58" t="s">
        <v>186</v>
      </c>
      <c r="B44" s="41">
        <v>2022</v>
      </c>
      <c r="C44" s="42" t="s">
        <v>7</v>
      </c>
      <c r="D44" s="43" t="s">
        <v>15</v>
      </c>
      <c r="E44" s="44">
        <v>110149</v>
      </c>
      <c r="F44" s="45" t="s">
        <v>23</v>
      </c>
      <c r="G44" s="46" t="s">
        <v>27</v>
      </c>
      <c r="H44" s="47" t="s">
        <v>162</v>
      </c>
      <c r="I44" s="48" t="s">
        <v>163</v>
      </c>
      <c r="J44" s="43" t="s">
        <v>97</v>
      </c>
      <c r="K44" s="49" t="s">
        <v>109</v>
      </c>
      <c r="L44" s="50" t="s">
        <v>164</v>
      </c>
      <c r="M44" s="51" t="s">
        <v>237</v>
      </c>
      <c r="N44" s="51" t="s">
        <v>87</v>
      </c>
      <c r="O44" s="43" t="s">
        <v>15</v>
      </c>
      <c r="P44" s="43">
        <v>2.5</v>
      </c>
      <c r="Q44" s="43">
        <v>1</v>
      </c>
      <c r="R44" s="24">
        <v>2.5</v>
      </c>
      <c r="S44" s="118" t="s">
        <v>238</v>
      </c>
      <c r="T44" s="52"/>
      <c r="U44" s="23"/>
      <c r="V44" s="23"/>
      <c r="W44" s="23"/>
    </row>
    <row r="45" spans="1:23" s="1" customFormat="1" ht="54" customHeight="1">
      <c r="A45" s="58" t="s">
        <v>187</v>
      </c>
      <c r="B45" s="60">
        <v>2022</v>
      </c>
      <c r="C45" s="42" t="s">
        <v>7</v>
      </c>
      <c r="D45" s="43" t="s">
        <v>121</v>
      </c>
      <c r="E45" s="44">
        <v>120792</v>
      </c>
      <c r="F45" s="45" t="s">
        <v>23</v>
      </c>
      <c r="G45" s="46" t="s">
        <v>27</v>
      </c>
      <c r="H45" s="47" t="s">
        <v>162</v>
      </c>
      <c r="I45" s="48" t="s">
        <v>163</v>
      </c>
      <c r="J45" s="43" t="s">
        <v>83</v>
      </c>
      <c r="K45" s="49" t="s">
        <v>109</v>
      </c>
      <c r="L45" s="50" t="s">
        <v>164</v>
      </c>
      <c r="M45" s="51" t="s">
        <v>237</v>
      </c>
      <c r="N45" s="51" t="s">
        <v>87</v>
      </c>
      <c r="O45" s="43" t="s">
        <v>121</v>
      </c>
      <c r="P45" s="43">
        <v>4.5</v>
      </c>
      <c r="Q45" s="43">
        <v>1</v>
      </c>
      <c r="R45" s="43">
        <v>4.5</v>
      </c>
      <c r="S45" s="118" t="s">
        <v>238</v>
      </c>
      <c r="T45" s="52"/>
      <c r="U45" s="23"/>
      <c r="V45" s="23"/>
      <c r="W45" s="23"/>
    </row>
    <row r="46" spans="1:23" s="1" customFormat="1" ht="48">
      <c r="A46" s="58" t="s">
        <v>209</v>
      </c>
      <c r="B46" s="74">
        <v>2022</v>
      </c>
      <c r="C46" s="75" t="s">
        <v>7</v>
      </c>
      <c r="D46" s="76" t="s">
        <v>15</v>
      </c>
      <c r="E46" s="77">
        <v>110149</v>
      </c>
      <c r="F46" s="78" t="s">
        <v>23</v>
      </c>
      <c r="G46" s="79" t="s">
        <v>27</v>
      </c>
      <c r="H46" s="80" t="s">
        <v>206</v>
      </c>
      <c r="I46" s="81" t="s">
        <v>207</v>
      </c>
      <c r="J46" s="76" t="s">
        <v>100</v>
      </c>
      <c r="K46" s="82" t="s">
        <v>109</v>
      </c>
      <c r="L46" s="83" t="s">
        <v>208</v>
      </c>
      <c r="M46" s="84" t="s">
        <v>237</v>
      </c>
      <c r="N46" s="84" t="s">
        <v>87</v>
      </c>
      <c r="O46" s="76" t="s">
        <v>15</v>
      </c>
      <c r="P46" s="76">
        <v>1.5</v>
      </c>
      <c r="Q46" s="76">
        <v>1</v>
      </c>
      <c r="R46" s="24">
        <v>1.5</v>
      </c>
      <c r="S46" s="118" t="s">
        <v>238</v>
      </c>
      <c r="T46" s="52"/>
      <c r="U46" s="23"/>
      <c r="V46" s="23"/>
      <c r="W46" s="23"/>
    </row>
    <row r="47" spans="1:23" s="1" customFormat="1" ht="54" customHeight="1">
      <c r="A47" s="58" t="s">
        <v>210</v>
      </c>
      <c r="B47" s="60">
        <v>2022</v>
      </c>
      <c r="C47" s="75" t="s">
        <v>7</v>
      </c>
      <c r="D47" s="76" t="s">
        <v>121</v>
      </c>
      <c r="E47" s="77">
        <v>120792</v>
      </c>
      <c r="F47" s="78" t="s">
        <v>23</v>
      </c>
      <c r="G47" s="79" t="s">
        <v>27</v>
      </c>
      <c r="H47" s="80" t="s">
        <v>206</v>
      </c>
      <c r="I47" s="81" t="s">
        <v>207</v>
      </c>
      <c r="J47" s="76" t="s">
        <v>100</v>
      </c>
      <c r="K47" s="82" t="s">
        <v>109</v>
      </c>
      <c r="L47" s="83" t="s">
        <v>208</v>
      </c>
      <c r="M47" s="84" t="s">
        <v>237</v>
      </c>
      <c r="N47" s="84" t="s">
        <v>87</v>
      </c>
      <c r="O47" s="76" t="s">
        <v>121</v>
      </c>
      <c r="P47" s="76">
        <v>1.5</v>
      </c>
      <c r="Q47" s="76">
        <v>1</v>
      </c>
      <c r="R47" s="76">
        <v>1.5</v>
      </c>
      <c r="S47" s="118" t="s">
        <v>238</v>
      </c>
      <c r="T47" s="52"/>
      <c r="U47" s="23"/>
      <c r="V47" s="23"/>
      <c r="W47" s="23"/>
    </row>
    <row r="48" spans="1:23" s="1" customFormat="1" ht="48">
      <c r="A48" s="58" t="s">
        <v>211</v>
      </c>
      <c r="B48" s="85">
        <v>2022</v>
      </c>
      <c r="C48" s="73" t="s">
        <v>7</v>
      </c>
      <c r="D48" s="85" t="s">
        <v>146</v>
      </c>
      <c r="E48" s="77">
        <v>210934</v>
      </c>
      <c r="F48" s="78" t="s">
        <v>23</v>
      </c>
      <c r="G48" s="79" t="s">
        <v>27</v>
      </c>
      <c r="H48" s="86" t="s">
        <v>122</v>
      </c>
      <c r="I48" s="87" t="s">
        <v>124</v>
      </c>
      <c r="J48" s="73" t="s">
        <v>83</v>
      </c>
      <c r="K48" s="82" t="s">
        <v>109</v>
      </c>
      <c r="L48" s="88" t="s">
        <v>122</v>
      </c>
      <c r="M48" s="84" t="s">
        <v>86</v>
      </c>
      <c r="N48" s="84" t="s">
        <v>94</v>
      </c>
      <c r="O48" s="80" t="s">
        <v>146</v>
      </c>
      <c r="P48" s="85">
        <v>7.2</v>
      </c>
      <c r="Q48" s="85">
        <v>1</v>
      </c>
      <c r="R48" s="85">
        <v>7.2</v>
      </c>
      <c r="S48" s="118" t="s">
        <v>244</v>
      </c>
      <c r="T48" s="52"/>
      <c r="U48" s="23"/>
      <c r="V48" s="23"/>
      <c r="W48" s="23"/>
    </row>
    <row r="49" spans="1:23" s="1" customFormat="1" ht="48">
      <c r="A49" s="58" t="s">
        <v>212</v>
      </c>
      <c r="B49" s="85">
        <v>2022</v>
      </c>
      <c r="C49" s="73" t="s">
        <v>7</v>
      </c>
      <c r="D49" s="85" t="s">
        <v>146</v>
      </c>
      <c r="E49" s="77">
        <v>210934</v>
      </c>
      <c r="F49" s="78" t="s">
        <v>23</v>
      </c>
      <c r="G49" s="79" t="s">
        <v>42</v>
      </c>
      <c r="H49" s="86" t="s">
        <v>122</v>
      </c>
      <c r="I49" s="87" t="s">
        <v>124</v>
      </c>
      <c r="J49" s="73" t="s">
        <v>83</v>
      </c>
      <c r="K49" s="82" t="s">
        <v>109</v>
      </c>
      <c r="L49" s="88" t="s">
        <v>122</v>
      </c>
      <c r="M49" s="84" t="s">
        <v>86</v>
      </c>
      <c r="N49" s="84" t="s">
        <v>94</v>
      </c>
      <c r="O49" s="80" t="s">
        <v>146</v>
      </c>
      <c r="P49" s="85">
        <v>6.4</v>
      </c>
      <c r="Q49" s="85">
        <v>1</v>
      </c>
      <c r="R49" s="85">
        <v>6.4</v>
      </c>
      <c r="S49" s="118" t="s">
        <v>244</v>
      </c>
      <c r="T49" s="52"/>
      <c r="U49" s="23"/>
      <c r="V49" s="23"/>
      <c r="W49" s="23"/>
    </row>
    <row r="50" spans="1:23" s="1" customFormat="1" ht="54" customHeight="1">
      <c r="A50" s="58" t="s">
        <v>226</v>
      </c>
      <c r="B50" s="60">
        <v>2022</v>
      </c>
      <c r="C50" s="75" t="s">
        <v>165</v>
      </c>
      <c r="D50" s="76" t="s">
        <v>213</v>
      </c>
      <c r="E50" s="44">
        <v>110200</v>
      </c>
      <c r="F50" s="78" t="s">
        <v>22</v>
      </c>
      <c r="G50" s="79" t="s">
        <v>34</v>
      </c>
      <c r="H50" s="80" t="s">
        <v>214</v>
      </c>
      <c r="I50" s="81" t="s">
        <v>215</v>
      </c>
      <c r="J50" s="76" t="s">
        <v>216</v>
      </c>
      <c r="K50" s="82" t="s">
        <v>217</v>
      </c>
      <c r="L50" s="83" t="s">
        <v>218</v>
      </c>
      <c r="M50" s="84" t="s">
        <v>86</v>
      </c>
      <c r="N50" s="84" t="s">
        <v>87</v>
      </c>
      <c r="O50" s="76" t="s">
        <v>219</v>
      </c>
      <c r="P50" s="76">
        <v>8</v>
      </c>
      <c r="Q50" s="76">
        <v>0.625</v>
      </c>
      <c r="R50" s="76">
        <v>5</v>
      </c>
      <c r="S50" s="60"/>
      <c r="T50" s="52"/>
      <c r="U50" s="23"/>
      <c r="V50" s="23"/>
      <c r="W50" s="23"/>
    </row>
    <row r="51" spans="1:23" s="1" customFormat="1" ht="54" customHeight="1">
      <c r="A51" s="58" t="s">
        <v>226</v>
      </c>
      <c r="B51" s="60">
        <v>2022</v>
      </c>
      <c r="C51" s="75" t="s">
        <v>165</v>
      </c>
      <c r="D51" s="76" t="s">
        <v>220</v>
      </c>
      <c r="E51" s="44">
        <v>110021</v>
      </c>
      <c r="F51" s="78" t="s">
        <v>22</v>
      </c>
      <c r="G51" s="79" t="s">
        <v>34</v>
      </c>
      <c r="H51" s="80" t="s">
        <v>221</v>
      </c>
      <c r="I51" s="81" t="s">
        <v>222</v>
      </c>
      <c r="J51" s="76" t="s">
        <v>216</v>
      </c>
      <c r="K51" s="82" t="s">
        <v>217</v>
      </c>
      <c r="L51" s="83" t="s">
        <v>218</v>
      </c>
      <c r="M51" s="84" t="s">
        <v>86</v>
      </c>
      <c r="N51" s="84" t="s">
        <v>87</v>
      </c>
      <c r="O51" s="75" t="s">
        <v>223</v>
      </c>
      <c r="P51" s="76">
        <v>8</v>
      </c>
      <c r="Q51" s="76">
        <v>0.25</v>
      </c>
      <c r="R51" s="76">
        <v>2</v>
      </c>
      <c r="S51" s="60"/>
      <c r="T51" s="52"/>
      <c r="U51" s="23"/>
      <c r="V51" s="23"/>
      <c r="W51" s="23"/>
    </row>
    <row r="52" spans="1:23" s="1" customFormat="1" ht="54" customHeight="1">
      <c r="A52" s="58" t="s">
        <v>226</v>
      </c>
      <c r="B52" s="60">
        <v>2022</v>
      </c>
      <c r="C52" s="75" t="s">
        <v>165</v>
      </c>
      <c r="D52" s="76" t="s">
        <v>224</v>
      </c>
      <c r="E52" s="44">
        <v>120160</v>
      </c>
      <c r="F52" s="78" t="s">
        <v>22</v>
      </c>
      <c r="G52" s="79" t="s">
        <v>34</v>
      </c>
      <c r="H52" s="80" t="s">
        <v>225</v>
      </c>
      <c r="I52" s="81" t="s">
        <v>222</v>
      </c>
      <c r="J52" s="76" t="s">
        <v>216</v>
      </c>
      <c r="K52" s="82" t="s">
        <v>217</v>
      </c>
      <c r="L52" s="83" t="s">
        <v>218</v>
      </c>
      <c r="M52" s="84" t="s">
        <v>86</v>
      </c>
      <c r="N52" s="84" t="s">
        <v>87</v>
      </c>
      <c r="O52" s="75" t="s">
        <v>223</v>
      </c>
      <c r="P52" s="76">
        <v>8</v>
      </c>
      <c r="Q52" s="76">
        <v>0.125</v>
      </c>
      <c r="R52" s="76">
        <v>1</v>
      </c>
      <c r="S52" s="60"/>
      <c r="T52" s="52"/>
      <c r="U52" s="23"/>
      <c r="V52" s="23"/>
      <c r="W52" s="23"/>
    </row>
    <row r="53" spans="1:23" s="1" customFormat="1" ht="54" customHeight="1">
      <c r="A53" s="58" t="s">
        <v>234</v>
      </c>
      <c r="B53" s="60">
        <v>2022</v>
      </c>
      <c r="C53" s="75" t="s">
        <v>165</v>
      </c>
      <c r="D53" s="76" t="s">
        <v>230</v>
      </c>
      <c r="E53" s="44">
        <v>120792</v>
      </c>
      <c r="F53" s="78" t="s">
        <v>23</v>
      </c>
      <c r="G53" s="79" t="s">
        <v>27</v>
      </c>
      <c r="H53" s="80" t="s">
        <v>228</v>
      </c>
      <c r="I53" s="81" t="s">
        <v>231</v>
      </c>
      <c r="J53" s="76" t="s">
        <v>232</v>
      </c>
      <c r="K53" s="82" t="s">
        <v>229</v>
      </c>
      <c r="L53" s="83" t="s">
        <v>110</v>
      </c>
      <c r="M53" s="84" t="s">
        <v>237</v>
      </c>
      <c r="N53" s="84" t="s">
        <v>87</v>
      </c>
      <c r="O53" s="76" t="s">
        <v>233</v>
      </c>
      <c r="P53" s="76">
        <v>2.5</v>
      </c>
      <c r="Q53" s="76">
        <v>1</v>
      </c>
      <c r="R53" s="76">
        <v>2.5</v>
      </c>
      <c r="S53" s="118" t="s">
        <v>238</v>
      </c>
      <c r="T53" s="52"/>
      <c r="U53" s="23"/>
      <c r="V53" s="23"/>
      <c r="W53" s="23"/>
    </row>
    <row r="54" spans="1:23" ht="78">
      <c r="A54" s="58" t="s">
        <v>235</v>
      </c>
      <c r="B54" s="60">
        <v>2022</v>
      </c>
      <c r="C54" s="75" t="s">
        <v>165</v>
      </c>
      <c r="D54" s="76" t="s">
        <v>227</v>
      </c>
      <c r="E54" s="44">
        <v>110152</v>
      </c>
      <c r="F54" s="90" t="s">
        <v>23</v>
      </c>
      <c r="G54" s="91" t="s">
        <v>27</v>
      </c>
      <c r="H54" s="61" t="s">
        <v>157</v>
      </c>
      <c r="I54" s="48" t="s">
        <v>158</v>
      </c>
      <c r="J54" s="58" t="s">
        <v>83</v>
      </c>
      <c r="K54" s="18" t="s">
        <v>109</v>
      </c>
      <c r="L54" s="92" t="s">
        <v>159</v>
      </c>
      <c r="M54" s="57" t="s">
        <v>86</v>
      </c>
      <c r="N54" s="57" t="s">
        <v>94</v>
      </c>
      <c r="O54" s="47" t="s">
        <v>236</v>
      </c>
      <c r="P54" s="93">
        <v>7.2</v>
      </c>
      <c r="Q54" s="93">
        <v>1</v>
      </c>
      <c r="R54" s="93">
        <v>7.2</v>
      </c>
      <c r="S54" s="118" t="s">
        <v>244</v>
      </c>
      <c r="T54" s="94"/>
      <c r="U54" s="14"/>
      <c r="V54" s="14"/>
      <c r="W54" s="14"/>
    </row>
    <row r="55" spans="1:23">
      <c r="A55" s="6"/>
      <c r="B55" s="14"/>
      <c r="C55" s="6"/>
      <c r="D55" s="14"/>
      <c r="E55" s="6"/>
      <c r="F55" s="15"/>
      <c r="G55" s="16"/>
      <c r="H55" s="6"/>
      <c r="I55" s="6"/>
      <c r="J55" s="14"/>
      <c r="K55" s="68"/>
      <c r="L55" s="14"/>
      <c r="M55" s="15"/>
      <c r="N55" s="15"/>
      <c r="O55" s="6"/>
      <c r="P55" s="14"/>
      <c r="Q55" s="14"/>
      <c r="R55" s="21">
        <f>SUM(R5:R54)</f>
        <v>143.75</v>
      </c>
      <c r="S55" s="6"/>
      <c r="T55" s="14"/>
      <c r="U55" s="14"/>
      <c r="V55" s="14"/>
      <c r="W55" s="14"/>
    </row>
    <row r="56" spans="1:23">
      <c r="A56" s="6"/>
      <c r="B56" s="14"/>
      <c r="C56" s="6"/>
      <c r="D56" s="14"/>
      <c r="E56" s="6"/>
      <c r="F56" s="15"/>
      <c r="G56" s="16"/>
      <c r="H56" s="6"/>
      <c r="I56" s="6"/>
      <c r="J56" s="14"/>
      <c r="K56" s="68"/>
      <c r="L56" s="14"/>
      <c r="M56" s="15"/>
      <c r="N56" s="15"/>
      <c r="O56" s="6"/>
      <c r="P56" s="14"/>
      <c r="Q56" s="14"/>
      <c r="R56" s="21"/>
      <c r="S56" s="6"/>
      <c r="T56" s="14"/>
      <c r="U56" s="14"/>
      <c r="V56" s="14"/>
      <c r="W56" s="14"/>
    </row>
    <row r="57" spans="1:23">
      <c r="A57" s="6"/>
      <c r="B57" s="14"/>
      <c r="C57" s="6"/>
      <c r="D57" s="14"/>
      <c r="E57" s="6"/>
      <c r="F57" s="15"/>
      <c r="G57" s="16"/>
      <c r="H57" s="6"/>
      <c r="I57" s="6"/>
      <c r="J57" s="14"/>
      <c r="K57" s="70"/>
      <c r="L57" s="14"/>
      <c r="M57" s="15"/>
      <c r="N57" s="15"/>
      <c r="O57" s="6"/>
      <c r="P57" s="14"/>
      <c r="Q57" s="14"/>
      <c r="R57" s="21"/>
      <c r="S57" s="6"/>
      <c r="T57" s="14"/>
      <c r="U57" s="14"/>
      <c r="V57" s="14"/>
      <c r="W57" s="14"/>
    </row>
    <row r="58" spans="1:23">
      <c r="A58" s="6"/>
      <c r="B58" s="14"/>
      <c r="C58" s="6"/>
      <c r="D58" s="14"/>
      <c r="E58" s="6"/>
      <c r="F58" s="15"/>
      <c r="G58" s="16"/>
      <c r="H58" s="6"/>
      <c r="I58" s="6"/>
      <c r="J58" s="14"/>
      <c r="K58" s="70"/>
      <c r="L58" s="14"/>
      <c r="M58" s="15"/>
      <c r="N58" s="15"/>
      <c r="O58" s="6"/>
      <c r="P58" s="14"/>
      <c r="Q58" s="14"/>
      <c r="R58" s="21"/>
      <c r="S58" s="6"/>
      <c r="T58" s="14"/>
      <c r="U58" s="14"/>
      <c r="V58" s="14"/>
      <c r="W58" s="14"/>
    </row>
    <row r="59" spans="1:23">
      <c r="A59" s="6"/>
      <c r="B59" s="14"/>
      <c r="C59" s="6"/>
      <c r="D59" s="14"/>
      <c r="E59" s="6"/>
      <c r="F59" s="15"/>
      <c r="G59" s="16"/>
      <c r="H59" s="6"/>
      <c r="I59" s="6"/>
      <c r="J59" s="14"/>
      <c r="K59" s="70"/>
      <c r="L59" s="14"/>
      <c r="M59" s="15"/>
      <c r="N59" s="15"/>
      <c r="O59" s="6"/>
      <c r="P59" s="14"/>
      <c r="Q59" s="14"/>
      <c r="R59" s="21"/>
      <c r="S59" s="6"/>
      <c r="T59" s="14"/>
      <c r="U59" s="14"/>
      <c r="V59" s="14"/>
      <c r="W59" s="14"/>
    </row>
    <row r="60" spans="1:23">
      <c r="A60" s="6"/>
      <c r="B60" s="14"/>
      <c r="C60" s="6"/>
      <c r="D60" s="14"/>
      <c r="E60" s="6"/>
      <c r="F60" s="15"/>
      <c r="G60" s="16"/>
      <c r="H60" s="6"/>
      <c r="I60" s="6"/>
      <c r="J60" s="14"/>
      <c r="K60" s="70"/>
      <c r="L60" s="14"/>
      <c r="M60" s="15"/>
      <c r="N60" s="15"/>
      <c r="O60" s="6"/>
      <c r="P60" s="14"/>
      <c r="Q60" s="14"/>
      <c r="R60" s="21"/>
      <c r="S60" s="6"/>
      <c r="T60" s="14"/>
      <c r="U60" s="14"/>
      <c r="V60" s="14"/>
      <c r="W60" s="14"/>
    </row>
    <row r="61" spans="1:23">
      <c r="A61" s="6"/>
      <c r="B61" s="14"/>
      <c r="C61" s="6"/>
      <c r="D61" s="14"/>
      <c r="E61" s="6"/>
      <c r="F61" s="15"/>
      <c r="G61" s="16"/>
      <c r="H61" s="6"/>
      <c r="I61" s="6"/>
      <c r="J61" s="14"/>
      <c r="K61" s="70"/>
      <c r="L61" s="14"/>
      <c r="M61" s="15"/>
      <c r="N61" s="15"/>
      <c r="O61" s="6"/>
      <c r="P61" s="14"/>
      <c r="Q61" s="14"/>
      <c r="R61" s="21"/>
      <c r="S61" s="6"/>
      <c r="T61" s="14"/>
      <c r="U61" s="14"/>
      <c r="V61" s="14"/>
      <c r="W61" s="14"/>
    </row>
    <row r="62" spans="1:23">
      <c r="A62" s="6"/>
      <c r="B62" s="14"/>
      <c r="C62" s="6"/>
      <c r="D62" s="14"/>
      <c r="E62" s="6"/>
      <c r="F62" s="15"/>
      <c r="G62" s="16"/>
      <c r="H62" s="6"/>
      <c r="I62" s="6"/>
      <c r="J62" s="14"/>
      <c r="K62" s="70"/>
      <c r="L62" s="14"/>
      <c r="M62" s="15"/>
      <c r="N62" s="15"/>
      <c r="O62" s="6"/>
      <c r="P62" s="14"/>
      <c r="Q62" s="14"/>
      <c r="R62" s="21"/>
      <c r="S62" s="6"/>
      <c r="T62" s="14"/>
      <c r="U62" s="14"/>
      <c r="V62" s="14"/>
      <c r="W62" s="14"/>
    </row>
    <row r="63" spans="1:23">
      <c r="A63" s="6"/>
      <c r="B63" s="14"/>
      <c r="C63" s="6"/>
      <c r="D63" s="14"/>
      <c r="E63" s="6"/>
      <c r="F63" s="15"/>
      <c r="G63" s="16"/>
      <c r="H63" s="6"/>
      <c r="I63" s="6"/>
      <c r="J63" s="14"/>
      <c r="K63" s="70"/>
      <c r="L63" s="14"/>
      <c r="M63" s="15"/>
      <c r="N63" s="15"/>
      <c r="O63" s="6"/>
      <c r="P63" s="14"/>
      <c r="Q63" s="14"/>
      <c r="R63" s="21"/>
      <c r="S63" s="6"/>
      <c r="T63" s="14"/>
      <c r="U63" s="14"/>
      <c r="V63" s="14"/>
      <c r="W63" s="14"/>
    </row>
    <row r="64" spans="1:23">
      <c r="A64" s="6"/>
      <c r="B64" s="14"/>
      <c r="C64" s="6"/>
      <c r="D64" s="14"/>
      <c r="E64" s="6"/>
      <c r="F64" s="15"/>
      <c r="G64" s="16"/>
      <c r="H64" s="6"/>
      <c r="I64" s="6"/>
      <c r="J64" s="14"/>
      <c r="K64" s="70"/>
      <c r="L64" s="14"/>
      <c r="M64" s="15"/>
      <c r="N64" s="15"/>
      <c r="O64" s="6"/>
      <c r="P64" s="14"/>
      <c r="Q64" s="14"/>
      <c r="R64" s="21"/>
      <c r="S64" s="6"/>
      <c r="T64" s="14"/>
      <c r="U64" s="14"/>
      <c r="V64" s="14"/>
      <c r="W64" s="14"/>
    </row>
    <row r="65" spans="1:23">
      <c r="A65" s="6"/>
      <c r="B65" s="14"/>
      <c r="C65" s="6"/>
      <c r="D65" s="14"/>
      <c r="E65" s="6"/>
      <c r="F65" s="15"/>
      <c r="G65" s="16"/>
      <c r="H65" s="6"/>
      <c r="I65" s="6"/>
      <c r="J65" s="14"/>
      <c r="K65" s="70"/>
      <c r="L65" s="14"/>
      <c r="M65" s="15"/>
      <c r="N65" s="15"/>
      <c r="O65" s="6"/>
      <c r="P65" s="14"/>
      <c r="Q65" s="14"/>
      <c r="R65" s="21"/>
      <c r="S65" s="6"/>
      <c r="T65" s="14"/>
      <c r="U65" s="14"/>
      <c r="V65" s="14"/>
      <c r="W65" s="14"/>
    </row>
    <row r="66" spans="1:23">
      <c r="A66" s="6"/>
      <c r="B66" s="14"/>
      <c r="C66" s="6"/>
      <c r="D66" s="14"/>
      <c r="E66" s="6"/>
      <c r="F66" s="15"/>
      <c r="G66" s="16"/>
      <c r="H66" s="6"/>
      <c r="I66" s="6"/>
      <c r="J66" s="14"/>
      <c r="K66" s="70"/>
      <c r="L66" s="14"/>
      <c r="M66" s="15"/>
      <c r="N66" s="15"/>
      <c r="O66" s="6"/>
      <c r="P66" s="14"/>
      <c r="Q66" s="14"/>
      <c r="R66" s="21"/>
      <c r="S66" s="6"/>
      <c r="T66" s="14"/>
      <c r="U66" s="14"/>
      <c r="V66" s="14"/>
      <c r="W66" s="14"/>
    </row>
    <row r="67" spans="1:23">
      <c r="A67" s="6"/>
      <c r="B67" s="14"/>
      <c r="C67" s="6"/>
      <c r="D67" s="14"/>
      <c r="E67" s="6"/>
      <c r="F67" s="15"/>
      <c r="G67" s="16"/>
      <c r="H67" s="6"/>
      <c r="I67" s="6"/>
      <c r="J67" s="14"/>
      <c r="K67" s="70"/>
      <c r="L67" s="14"/>
      <c r="M67" s="15"/>
      <c r="N67" s="15"/>
      <c r="O67" s="6"/>
      <c r="P67" s="14"/>
      <c r="Q67" s="14"/>
      <c r="R67" s="21"/>
      <c r="S67" s="6"/>
      <c r="T67" s="14"/>
      <c r="U67" s="14"/>
      <c r="V67" s="14"/>
      <c r="W67" s="14"/>
    </row>
    <row r="68" spans="1:23">
      <c r="A68" s="6"/>
      <c r="B68" s="14"/>
      <c r="C68" s="6"/>
      <c r="D68" s="14"/>
      <c r="E68" s="6"/>
      <c r="F68" s="15"/>
      <c r="G68" s="16"/>
      <c r="H68" s="6"/>
      <c r="I68" s="6"/>
      <c r="J68" s="14"/>
      <c r="K68" s="70"/>
      <c r="L68" s="14"/>
      <c r="M68" s="15"/>
      <c r="N68" s="15"/>
      <c r="O68" s="6"/>
      <c r="P68" s="14"/>
      <c r="Q68" s="14"/>
      <c r="R68" s="21"/>
      <c r="S68" s="6"/>
      <c r="T68" s="14"/>
      <c r="U68" s="14"/>
      <c r="V68" s="14"/>
      <c r="W68" s="14"/>
    </row>
    <row r="69" spans="1:23">
      <c r="A69" s="6"/>
      <c r="B69" s="14"/>
      <c r="C69" s="6"/>
      <c r="D69" s="14"/>
      <c r="E69" s="6"/>
      <c r="F69" s="15"/>
      <c r="G69" s="16"/>
      <c r="H69" s="6"/>
      <c r="I69" s="6"/>
      <c r="J69" s="14"/>
      <c r="K69" s="70"/>
      <c r="L69" s="14"/>
      <c r="M69" s="15"/>
      <c r="N69" s="15"/>
      <c r="O69" s="6"/>
      <c r="P69" s="14"/>
      <c r="Q69" s="14"/>
      <c r="R69" s="21"/>
      <c r="S69" s="6"/>
      <c r="T69" s="14"/>
      <c r="U69" s="14"/>
      <c r="V69" s="14"/>
      <c r="W69" s="14"/>
    </row>
    <row r="70" spans="1:23">
      <c r="A70" s="6"/>
      <c r="B70" s="14"/>
      <c r="C70" s="6"/>
      <c r="D70" s="14"/>
      <c r="E70" s="6"/>
      <c r="F70" s="15"/>
      <c r="G70" s="16"/>
      <c r="H70" s="6"/>
      <c r="I70" s="6"/>
      <c r="J70" s="14"/>
      <c r="K70" s="70"/>
      <c r="L70" s="14"/>
      <c r="M70" s="15"/>
      <c r="N70" s="15"/>
      <c r="O70" s="6"/>
      <c r="P70" s="14"/>
      <c r="Q70" s="14"/>
      <c r="R70" s="21"/>
      <c r="S70" s="6"/>
      <c r="T70" s="14"/>
      <c r="U70" s="14"/>
      <c r="V70" s="14"/>
      <c r="W70" s="14"/>
    </row>
    <row r="71" spans="1:23">
      <c r="A71" s="6"/>
      <c r="B71" s="14"/>
      <c r="C71" s="6"/>
      <c r="D71" s="14"/>
      <c r="E71" s="6"/>
      <c r="F71" s="15"/>
      <c r="G71" s="16"/>
      <c r="H71" s="6"/>
      <c r="I71" s="6"/>
      <c r="J71" s="14"/>
      <c r="K71" s="70"/>
      <c r="L71" s="14"/>
      <c r="M71" s="15"/>
      <c r="N71" s="15"/>
      <c r="O71" s="6"/>
      <c r="P71" s="14"/>
      <c r="Q71" s="14"/>
      <c r="R71" s="21"/>
      <c r="S71" s="6"/>
      <c r="T71" s="14"/>
      <c r="U71" s="14"/>
      <c r="V71" s="14"/>
      <c r="W71" s="14"/>
    </row>
    <row r="72" spans="1:23">
      <c r="A72" s="6"/>
      <c r="B72" s="14"/>
      <c r="C72" s="6"/>
      <c r="D72" s="14"/>
      <c r="E72" s="6"/>
      <c r="F72" s="15"/>
      <c r="G72" s="16"/>
      <c r="H72" s="6"/>
      <c r="I72" s="6"/>
      <c r="J72" s="14"/>
      <c r="K72" s="70"/>
      <c r="L72" s="14"/>
      <c r="M72" s="15"/>
      <c r="N72" s="15"/>
      <c r="O72" s="6"/>
      <c r="P72" s="14"/>
      <c r="Q72" s="14"/>
      <c r="R72" s="21"/>
      <c r="S72" s="6"/>
      <c r="T72" s="14"/>
      <c r="U72" s="14"/>
      <c r="V72" s="14"/>
      <c r="W72" s="14"/>
    </row>
    <row r="73" spans="1:23">
      <c r="A73" s="6"/>
      <c r="B73" s="14"/>
      <c r="C73" s="6"/>
      <c r="D73" s="14"/>
      <c r="E73" s="6"/>
      <c r="F73" s="15"/>
      <c r="G73" s="16"/>
      <c r="H73" s="6"/>
      <c r="I73" s="6"/>
      <c r="J73" s="14"/>
      <c r="K73" s="70"/>
      <c r="L73" s="14"/>
      <c r="M73" s="15"/>
      <c r="N73" s="15"/>
      <c r="O73" s="6"/>
      <c r="P73" s="14"/>
      <c r="Q73" s="14"/>
      <c r="R73" s="21"/>
      <c r="S73" s="6"/>
      <c r="T73" s="14"/>
      <c r="U73" s="14"/>
      <c r="V73" s="14"/>
      <c r="W73" s="14"/>
    </row>
    <row r="74" spans="1:23">
      <c r="A74" s="6"/>
      <c r="B74" s="14"/>
      <c r="C74" s="6"/>
      <c r="D74" s="14"/>
      <c r="E74" s="6"/>
      <c r="F74" s="15"/>
      <c r="G74" s="16"/>
      <c r="H74" s="6"/>
      <c r="I74" s="6"/>
      <c r="J74" s="14"/>
      <c r="K74" s="70"/>
      <c r="L74" s="14"/>
      <c r="M74" s="15"/>
      <c r="N74" s="15"/>
      <c r="O74" s="6"/>
      <c r="P74" s="14"/>
      <c r="Q74" s="14"/>
      <c r="R74" s="21"/>
      <c r="S74" s="6"/>
      <c r="T74" s="14"/>
      <c r="U74" s="14"/>
      <c r="V74" s="14"/>
      <c r="W74" s="14"/>
    </row>
    <row r="75" spans="1:23">
      <c r="A75" s="6"/>
      <c r="B75" s="14"/>
      <c r="C75" s="6"/>
      <c r="D75" s="14"/>
      <c r="E75" s="6"/>
      <c r="F75" s="15"/>
      <c r="G75" s="16"/>
      <c r="H75" s="6"/>
      <c r="I75" s="6"/>
      <c r="J75" s="14"/>
      <c r="K75" s="70"/>
      <c r="L75" s="14"/>
      <c r="M75" s="15"/>
      <c r="N75" s="15"/>
      <c r="O75" s="6"/>
      <c r="P75" s="14"/>
      <c r="Q75" s="14"/>
      <c r="R75" s="21"/>
      <c r="S75" s="6"/>
      <c r="T75" s="14"/>
      <c r="U75" s="14"/>
      <c r="V75" s="14"/>
      <c r="W75" s="14"/>
    </row>
    <row r="76" spans="1:23">
      <c r="A76" s="6"/>
      <c r="B76" s="14"/>
      <c r="C76" s="6"/>
      <c r="D76" s="14"/>
      <c r="E76" s="6"/>
      <c r="F76" s="15"/>
      <c r="G76" s="16"/>
      <c r="H76" s="6"/>
      <c r="I76" s="6"/>
      <c r="J76" s="14"/>
      <c r="K76" s="70"/>
      <c r="L76" s="14"/>
      <c r="M76" s="15"/>
      <c r="N76" s="15"/>
      <c r="O76" s="6"/>
      <c r="P76" s="14"/>
      <c r="Q76" s="14"/>
      <c r="R76" s="21"/>
      <c r="S76" s="6"/>
      <c r="T76" s="14"/>
      <c r="U76" s="14"/>
      <c r="V76" s="14"/>
      <c r="W76" s="14"/>
    </row>
    <row r="77" spans="1:23">
      <c r="A77" s="6"/>
      <c r="B77" s="14"/>
      <c r="C77" s="6"/>
      <c r="D77" s="14"/>
      <c r="E77" s="6"/>
      <c r="F77" s="15"/>
      <c r="G77" s="16"/>
      <c r="H77" s="6"/>
      <c r="I77" s="6"/>
      <c r="J77" s="14"/>
      <c r="K77" s="70"/>
      <c r="L77" s="14"/>
      <c r="M77" s="15"/>
      <c r="N77" s="15"/>
      <c r="O77" s="6"/>
      <c r="P77" s="14"/>
      <c r="Q77" s="14"/>
      <c r="R77" s="21"/>
      <c r="S77" s="6"/>
      <c r="T77" s="14"/>
      <c r="U77" s="14"/>
      <c r="V77" s="14"/>
      <c r="W77" s="14"/>
    </row>
    <row r="78" spans="1:23">
      <c r="A78" s="6"/>
      <c r="B78" s="14"/>
      <c r="C78" s="6"/>
      <c r="D78" s="14"/>
      <c r="E78" s="6"/>
      <c r="F78" s="15"/>
      <c r="G78" s="16"/>
      <c r="H78" s="6"/>
      <c r="I78" s="6"/>
      <c r="J78" s="14"/>
      <c r="K78" s="70"/>
      <c r="L78" s="14"/>
      <c r="M78" s="15"/>
      <c r="N78" s="15"/>
      <c r="O78" s="6"/>
      <c r="P78" s="14"/>
      <c r="Q78" s="14"/>
      <c r="R78" s="21"/>
      <c r="S78" s="6"/>
      <c r="T78" s="14"/>
      <c r="U78" s="14"/>
      <c r="V78" s="14"/>
      <c r="W78" s="14"/>
    </row>
    <row r="79" spans="1:23">
      <c r="A79" s="6"/>
      <c r="B79" s="14"/>
      <c r="C79" s="6"/>
      <c r="D79" s="14"/>
      <c r="E79" s="6"/>
      <c r="F79" s="15"/>
      <c r="G79" s="16"/>
      <c r="H79" s="6"/>
      <c r="I79" s="6"/>
      <c r="J79" s="14"/>
      <c r="K79" s="70"/>
      <c r="L79" s="14"/>
      <c r="M79" s="15"/>
      <c r="N79" s="15"/>
      <c r="O79" s="6"/>
      <c r="P79" s="14"/>
      <c r="Q79" s="14"/>
      <c r="R79" s="21"/>
      <c r="S79" s="6"/>
      <c r="T79" s="14"/>
      <c r="U79" s="14"/>
      <c r="V79" s="14"/>
      <c r="W79" s="14"/>
    </row>
    <row r="80" spans="1:23">
      <c r="A80" s="6"/>
      <c r="B80" s="14"/>
      <c r="C80" s="6"/>
      <c r="D80" s="14"/>
      <c r="E80" s="6"/>
      <c r="F80" s="15"/>
      <c r="G80" s="16"/>
      <c r="H80" s="6"/>
      <c r="I80" s="6"/>
      <c r="J80" s="14"/>
      <c r="K80" s="69"/>
      <c r="L80" s="14"/>
      <c r="M80" s="15"/>
      <c r="N80" s="15"/>
      <c r="O80" s="6"/>
      <c r="P80" s="14"/>
      <c r="Q80" s="14"/>
      <c r="R80" s="21"/>
      <c r="S80" s="6"/>
      <c r="T80" s="14"/>
      <c r="U80" s="14"/>
      <c r="V80" s="14"/>
      <c r="W80" s="14"/>
    </row>
    <row r="81" spans="1:23">
      <c r="A81" s="6"/>
      <c r="B81" s="14"/>
      <c r="C81" s="6"/>
      <c r="D81" s="14"/>
      <c r="E81" s="6"/>
      <c r="F81" s="15"/>
      <c r="G81" s="16"/>
      <c r="H81" s="6"/>
      <c r="I81" s="6"/>
      <c r="J81" s="14"/>
      <c r="K81" s="68"/>
      <c r="L81" s="14"/>
      <c r="M81" s="15"/>
      <c r="N81" s="15"/>
      <c r="O81" s="6"/>
      <c r="P81" s="14"/>
      <c r="Q81" s="14"/>
      <c r="R81" s="21"/>
      <c r="S81" s="6"/>
      <c r="T81" s="14"/>
      <c r="U81" s="14"/>
      <c r="V81" s="14"/>
      <c r="W81" s="14"/>
    </row>
    <row r="82" spans="1:23">
      <c r="A82" s="6"/>
      <c r="B82" s="14"/>
      <c r="C82" s="6"/>
      <c r="D82" s="14"/>
      <c r="E82" s="6"/>
      <c r="F82" s="15"/>
      <c r="G82" s="16"/>
      <c r="H82" s="6"/>
      <c r="I82" s="6"/>
      <c r="J82" s="14"/>
      <c r="K82" s="70"/>
      <c r="L82" s="14"/>
      <c r="M82" s="15"/>
      <c r="N82" s="15"/>
      <c r="O82" s="6"/>
      <c r="P82" s="14"/>
      <c r="Q82" s="14"/>
      <c r="R82" s="21"/>
      <c r="S82" s="6"/>
      <c r="T82" s="14"/>
      <c r="U82" s="14"/>
      <c r="V82" s="14"/>
      <c r="W82" s="14"/>
    </row>
    <row r="83" spans="1:23">
      <c r="A83" s="6"/>
      <c r="B83" s="14"/>
      <c r="C83" s="6"/>
      <c r="D83" s="14"/>
      <c r="E83" s="6"/>
      <c r="F83" s="15"/>
      <c r="G83" s="16"/>
      <c r="H83" s="6"/>
      <c r="I83" s="6"/>
      <c r="J83" s="14"/>
      <c r="K83" s="68"/>
      <c r="L83" s="14"/>
      <c r="M83" s="15"/>
      <c r="N83" s="15"/>
      <c r="O83" s="6"/>
      <c r="P83" s="14"/>
      <c r="Q83" s="14"/>
      <c r="R83" s="21"/>
      <c r="S83" s="6"/>
      <c r="T83" s="14"/>
      <c r="U83" s="14"/>
      <c r="V83" s="14"/>
      <c r="W83" s="14"/>
    </row>
    <row r="84" spans="1:23">
      <c r="A84" s="6"/>
      <c r="B84" s="14"/>
      <c r="C84" s="6"/>
      <c r="D84" s="14"/>
      <c r="E84" s="6"/>
      <c r="F84" s="15"/>
      <c r="G84" s="16"/>
      <c r="H84" s="6"/>
      <c r="I84" s="6"/>
      <c r="J84" s="14"/>
      <c r="K84" s="68"/>
      <c r="L84" s="14"/>
      <c r="M84" s="15"/>
      <c r="N84" s="15"/>
      <c r="O84" s="6"/>
      <c r="P84" s="14"/>
      <c r="Q84" s="14"/>
      <c r="R84" s="21"/>
      <c r="S84" s="6"/>
      <c r="T84" s="14"/>
      <c r="U84" s="14"/>
      <c r="V84" s="14"/>
      <c r="W84" s="14"/>
    </row>
    <row r="85" spans="1:23">
      <c r="A85" s="6"/>
      <c r="B85" s="14"/>
      <c r="C85" s="6"/>
      <c r="D85" s="14"/>
      <c r="E85" s="6"/>
      <c r="F85" s="15"/>
      <c r="G85" s="16"/>
      <c r="H85" s="6"/>
      <c r="I85" s="6"/>
      <c r="J85" s="14"/>
      <c r="K85" s="70"/>
      <c r="L85" s="14"/>
      <c r="M85" s="15"/>
      <c r="N85" s="15"/>
      <c r="O85" s="6"/>
      <c r="P85" s="14"/>
      <c r="Q85" s="14"/>
      <c r="R85" s="21"/>
      <c r="S85" s="6"/>
      <c r="T85" s="14"/>
      <c r="U85" s="14"/>
      <c r="V85" s="14"/>
      <c r="W85" s="14"/>
    </row>
    <row r="86" spans="1:23">
      <c r="A86" s="6"/>
      <c r="B86" s="14"/>
      <c r="C86" s="6"/>
      <c r="D86" s="14"/>
      <c r="E86" s="6"/>
      <c r="F86" s="15"/>
      <c r="G86" s="16"/>
      <c r="H86" s="6"/>
      <c r="I86" s="6"/>
      <c r="J86" s="14"/>
      <c r="K86" s="70"/>
      <c r="L86" s="14"/>
      <c r="M86" s="15"/>
      <c r="N86" s="15"/>
      <c r="O86" s="6"/>
      <c r="P86" s="14"/>
      <c r="Q86" s="14"/>
      <c r="R86" s="21"/>
      <c r="S86" s="6"/>
      <c r="T86" s="14"/>
      <c r="U86" s="14"/>
      <c r="V86" s="14"/>
      <c r="W86" s="14"/>
    </row>
    <row r="87" spans="1:23">
      <c r="A87" s="6"/>
      <c r="B87" s="14"/>
      <c r="C87" s="6"/>
      <c r="D87" s="14"/>
      <c r="E87" s="6"/>
      <c r="F87" s="15"/>
      <c r="G87" s="16"/>
      <c r="H87" s="6"/>
      <c r="I87" s="6"/>
      <c r="J87" s="14"/>
      <c r="K87" s="71"/>
      <c r="L87" s="14"/>
      <c r="M87" s="15"/>
      <c r="N87" s="15"/>
      <c r="O87" s="6"/>
      <c r="P87" s="14"/>
      <c r="Q87" s="14"/>
      <c r="R87" s="21"/>
      <c r="S87" s="6"/>
      <c r="T87" s="14"/>
      <c r="U87" s="14"/>
      <c r="V87" s="14"/>
      <c r="W87" s="14"/>
    </row>
    <row r="88" spans="1:23">
      <c r="A88" s="6"/>
      <c r="B88" s="14"/>
      <c r="C88" s="6"/>
      <c r="D88" s="14"/>
      <c r="E88" s="6"/>
      <c r="F88" s="15"/>
      <c r="G88" s="16"/>
      <c r="H88" s="6"/>
      <c r="I88" s="6"/>
      <c r="J88" s="14"/>
      <c r="K88" s="72"/>
      <c r="L88" s="14"/>
      <c r="M88" s="15"/>
      <c r="N88" s="15"/>
      <c r="O88" s="6"/>
      <c r="P88" s="14"/>
      <c r="Q88" s="14"/>
      <c r="R88" s="21"/>
      <c r="S88" s="6"/>
      <c r="T88" s="14"/>
      <c r="U88" s="14"/>
      <c r="V88" s="14"/>
      <c r="W88" s="14"/>
    </row>
    <row r="89" spans="1:23">
      <c r="A89" s="6"/>
      <c r="B89" s="14"/>
      <c r="C89" s="6"/>
      <c r="D89" s="14"/>
      <c r="E89" s="6"/>
      <c r="F89" s="15"/>
      <c r="G89" s="16"/>
      <c r="H89" s="6"/>
      <c r="I89" s="6"/>
      <c r="J89" s="14"/>
      <c r="K89" s="14"/>
      <c r="L89" s="14"/>
      <c r="M89" s="15"/>
      <c r="N89" s="15"/>
      <c r="O89" s="6"/>
      <c r="P89" s="14"/>
      <c r="Q89" s="14"/>
      <c r="R89" s="21"/>
      <c r="S89" s="6"/>
      <c r="T89" s="14"/>
      <c r="U89" s="14"/>
      <c r="V89" s="14"/>
      <c r="W89" s="14"/>
    </row>
    <row r="90" spans="1:23">
      <c r="A90" s="6"/>
      <c r="B90" s="14"/>
      <c r="C90" s="6"/>
      <c r="D90" s="14"/>
      <c r="E90" s="6"/>
      <c r="F90" s="15"/>
      <c r="G90" s="16"/>
      <c r="H90" s="6"/>
      <c r="I90" s="6"/>
      <c r="J90" s="14"/>
      <c r="K90" s="14"/>
      <c r="L90" s="14"/>
      <c r="M90" s="15"/>
      <c r="N90" s="15"/>
      <c r="O90" s="6"/>
      <c r="P90" s="14"/>
      <c r="Q90" s="14"/>
      <c r="R90" s="21"/>
      <c r="S90" s="6"/>
      <c r="T90" s="14"/>
      <c r="U90" s="14"/>
      <c r="V90" s="14"/>
      <c r="W90" s="14"/>
    </row>
    <row r="91" spans="1:23">
      <c r="A91" s="6"/>
      <c r="B91" s="14"/>
      <c r="C91" s="6"/>
      <c r="D91" s="14"/>
      <c r="E91" s="6"/>
      <c r="F91" s="15"/>
      <c r="G91" s="16"/>
      <c r="H91" s="6"/>
      <c r="I91" s="6"/>
      <c r="J91" s="14"/>
      <c r="K91" s="14"/>
      <c r="L91" s="14"/>
      <c r="M91" s="15"/>
      <c r="N91" s="15"/>
      <c r="O91" s="6"/>
      <c r="P91" s="14"/>
      <c r="Q91" s="14"/>
      <c r="R91" s="21"/>
      <c r="S91" s="6"/>
      <c r="T91" s="14"/>
      <c r="U91" s="14"/>
      <c r="V91" s="14"/>
      <c r="W91" s="14"/>
    </row>
    <row r="92" spans="1:23">
      <c r="A92" s="6"/>
      <c r="B92" s="14"/>
      <c r="C92" s="6"/>
      <c r="D92" s="14"/>
      <c r="E92" s="6"/>
      <c r="F92" s="15"/>
      <c r="G92" s="16"/>
      <c r="H92" s="6"/>
      <c r="I92" s="6"/>
      <c r="J92" s="14"/>
      <c r="K92" s="14"/>
      <c r="L92" s="14"/>
      <c r="M92" s="15"/>
      <c r="N92" s="15"/>
      <c r="O92" s="6"/>
      <c r="P92" s="14"/>
      <c r="Q92" s="14"/>
      <c r="R92" s="21"/>
      <c r="S92" s="6"/>
      <c r="T92" s="14"/>
      <c r="U92" s="14"/>
      <c r="V92" s="14"/>
      <c r="W92" s="14"/>
    </row>
    <row r="93" spans="1:23">
      <c r="A93" s="6"/>
      <c r="B93" s="14"/>
      <c r="C93" s="6"/>
      <c r="D93" s="14"/>
      <c r="E93" s="6"/>
      <c r="F93" s="15"/>
      <c r="G93" s="16"/>
      <c r="H93" s="6"/>
      <c r="I93" s="6"/>
      <c r="J93" s="14"/>
      <c r="K93" s="14"/>
      <c r="L93" s="14"/>
      <c r="M93" s="15"/>
      <c r="N93" s="15"/>
      <c r="O93" s="6"/>
      <c r="P93" s="14"/>
      <c r="Q93" s="14"/>
      <c r="R93" s="21"/>
      <c r="S93" s="6"/>
      <c r="T93" s="14"/>
      <c r="U93" s="14"/>
      <c r="V93" s="14"/>
      <c r="W93" s="14"/>
    </row>
    <row r="94" spans="1:23">
      <c r="A94" s="6"/>
      <c r="B94" s="14"/>
      <c r="C94" s="6"/>
      <c r="D94" s="14"/>
      <c r="E94" s="6"/>
      <c r="F94" s="15"/>
      <c r="G94" s="16"/>
      <c r="H94" s="6"/>
      <c r="I94" s="6"/>
      <c r="J94" s="14"/>
      <c r="K94" s="14"/>
      <c r="L94" s="14"/>
      <c r="M94" s="15"/>
      <c r="N94" s="15"/>
      <c r="O94" s="6"/>
      <c r="P94" s="14"/>
      <c r="Q94" s="14"/>
      <c r="R94" s="21"/>
      <c r="S94" s="6"/>
      <c r="T94" s="14"/>
      <c r="U94" s="14"/>
      <c r="V94" s="14"/>
      <c r="W94" s="14"/>
    </row>
    <row r="95" spans="1:23">
      <c r="A95" s="6"/>
      <c r="B95" s="14"/>
      <c r="C95" s="6"/>
      <c r="D95" s="14"/>
      <c r="E95" s="6"/>
      <c r="F95" s="15"/>
      <c r="G95" s="16"/>
      <c r="H95" s="6"/>
      <c r="I95" s="6"/>
      <c r="J95" s="14"/>
      <c r="K95" s="14"/>
      <c r="L95" s="14"/>
      <c r="M95" s="15"/>
      <c r="N95" s="15"/>
      <c r="O95" s="6"/>
      <c r="P95" s="14"/>
      <c r="Q95" s="14"/>
      <c r="R95" s="21"/>
      <c r="S95" s="6"/>
      <c r="T95" s="14"/>
      <c r="U95" s="14"/>
      <c r="V95" s="14"/>
      <c r="W95" s="14"/>
    </row>
    <row r="96" spans="1:23">
      <c r="A96" s="6"/>
      <c r="B96" s="14"/>
      <c r="C96" s="6"/>
      <c r="D96" s="14"/>
      <c r="E96" s="6"/>
      <c r="F96" s="15"/>
      <c r="G96" s="16"/>
      <c r="H96" s="6"/>
      <c r="I96" s="6"/>
      <c r="J96" s="14"/>
      <c r="K96" s="14"/>
      <c r="L96" s="14"/>
      <c r="M96" s="15"/>
      <c r="N96" s="15"/>
      <c r="O96" s="6"/>
      <c r="P96" s="14"/>
      <c r="Q96" s="14"/>
      <c r="R96" s="21"/>
      <c r="S96" s="6"/>
      <c r="T96" s="14"/>
      <c r="U96" s="14"/>
      <c r="V96" s="14"/>
      <c r="W96" s="14"/>
    </row>
    <row r="97" spans="1:23">
      <c r="A97" s="6"/>
      <c r="B97" s="14"/>
      <c r="C97" s="6"/>
      <c r="D97" s="14"/>
      <c r="E97" s="6"/>
      <c r="F97" s="15"/>
      <c r="G97" s="16"/>
      <c r="H97" s="6"/>
      <c r="I97" s="6"/>
      <c r="J97" s="14"/>
      <c r="K97" s="14"/>
      <c r="L97" s="14"/>
      <c r="M97" s="15"/>
      <c r="N97" s="15"/>
      <c r="O97" s="6"/>
      <c r="P97" s="14"/>
      <c r="Q97" s="14"/>
      <c r="R97" s="21"/>
      <c r="S97" s="6"/>
      <c r="T97" s="14"/>
      <c r="U97" s="14"/>
      <c r="V97" s="14"/>
      <c r="W97" s="14"/>
    </row>
    <row r="98" spans="1:23">
      <c r="A98" s="6"/>
      <c r="B98" s="14"/>
      <c r="C98" s="6"/>
      <c r="D98" s="14"/>
      <c r="E98" s="6"/>
      <c r="F98" s="15"/>
      <c r="G98" s="16"/>
      <c r="H98" s="6"/>
      <c r="I98" s="6"/>
      <c r="J98" s="14"/>
      <c r="K98" s="14"/>
      <c r="L98" s="14"/>
      <c r="M98" s="15"/>
      <c r="N98" s="15"/>
      <c r="O98" s="6"/>
      <c r="P98" s="14"/>
      <c r="Q98" s="14"/>
      <c r="R98" s="21"/>
      <c r="S98" s="6"/>
      <c r="T98" s="14"/>
      <c r="U98" s="14"/>
      <c r="V98" s="14"/>
      <c r="W98" s="14"/>
    </row>
    <row r="99" spans="1:23">
      <c r="A99" s="6"/>
      <c r="B99" s="14"/>
      <c r="C99" s="6"/>
      <c r="D99" s="14"/>
      <c r="E99" s="6"/>
      <c r="F99" s="15"/>
      <c r="G99" s="16"/>
      <c r="H99" s="6"/>
      <c r="I99" s="6"/>
      <c r="J99" s="14"/>
      <c r="K99" s="14"/>
      <c r="L99" s="14"/>
      <c r="M99" s="15"/>
      <c r="N99" s="15"/>
      <c r="O99" s="6"/>
      <c r="P99" s="14"/>
      <c r="Q99" s="14"/>
      <c r="R99" s="21"/>
      <c r="S99" s="6"/>
      <c r="T99" s="14"/>
      <c r="U99" s="14"/>
      <c r="V99" s="14"/>
      <c r="W99" s="14"/>
    </row>
    <row r="100" spans="1:23">
      <c r="A100" s="6"/>
      <c r="B100" s="14"/>
      <c r="C100" s="6"/>
      <c r="D100" s="14"/>
      <c r="E100" s="6"/>
      <c r="F100" s="15"/>
      <c r="G100" s="16"/>
      <c r="H100" s="6"/>
      <c r="I100" s="6"/>
      <c r="J100" s="14"/>
      <c r="K100" s="14"/>
      <c r="L100" s="14"/>
      <c r="M100" s="15"/>
      <c r="N100" s="15"/>
      <c r="O100" s="6"/>
      <c r="P100" s="14"/>
      <c r="Q100" s="14"/>
      <c r="R100" s="21"/>
      <c r="S100" s="6"/>
      <c r="T100" s="14"/>
      <c r="U100" s="14"/>
      <c r="V100" s="14"/>
      <c r="W100" s="14"/>
    </row>
    <row r="101" spans="1:23">
      <c r="A101" s="6"/>
      <c r="B101" s="14"/>
      <c r="C101" s="6"/>
      <c r="D101" s="14"/>
      <c r="E101" s="6"/>
      <c r="F101" s="15"/>
      <c r="G101" s="16"/>
      <c r="H101" s="6"/>
      <c r="I101" s="6"/>
      <c r="J101" s="14"/>
      <c r="K101" s="14"/>
      <c r="L101" s="14"/>
      <c r="M101" s="15"/>
      <c r="N101" s="15"/>
      <c r="O101" s="6"/>
      <c r="P101" s="14"/>
      <c r="Q101" s="14"/>
      <c r="R101" s="21"/>
      <c r="S101" s="6"/>
      <c r="T101" s="14"/>
      <c r="U101" s="14"/>
      <c r="V101" s="14"/>
      <c r="W101" s="14"/>
    </row>
    <row r="102" spans="1:23">
      <c r="A102" s="6"/>
      <c r="B102" s="14"/>
      <c r="C102" s="6"/>
      <c r="D102" s="14"/>
      <c r="E102" s="6"/>
      <c r="F102" s="15"/>
      <c r="G102" s="16"/>
      <c r="H102" s="6"/>
      <c r="I102" s="6"/>
      <c r="J102" s="14"/>
      <c r="K102" s="14"/>
      <c r="L102" s="14"/>
      <c r="M102" s="15"/>
      <c r="N102" s="15"/>
      <c r="O102" s="6"/>
      <c r="P102" s="14"/>
      <c r="Q102" s="14"/>
      <c r="R102" s="21"/>
      <c r="S102" s="6"/>
      <c r="T102" s="14"/>
      <c r="U102" s="14"/>
      <c r="V102" s="14"/>
      <c r="W102" s="14"/>
    </row>
    <row r="103" spans="1:23">
      <c r="A103" s="6"/>
      <c r="B103" s="14"/>
      <c r="C103" s="6"/>
      <c r="D103" s="14"/>
      <c r="E103" s="6"/>
      <c r="F103" s="15"/>
      <c r="G103" s="16"/>
      <c r="H103" s="6"/>
      <c r="I103" s="6"/>
      <c r="J103" s="14"/>
      <c r="K103" s="14"/>
      <c r="L103" s="14"/>
      <c r="M103" s="15"/>
      <c r="N103" s="15"/>
      <c r="O103" s="6"/>
      <c r="P103" s="14"/>
      <c r="Q103" s="14"/>
      <c r="R103" s="21"/>
      <c r="S103" s="6"/>
      <c r="T103" s="14"/>
      <c r="U103" s="14"/>
      <c r="V103" s="14"/>
      <c r="W103" s="14"/>
    </row>
    <row r="104" spans="1:23">
      <c r="A104" s="6"/>
      <c r="B104" s="14"/>
      <c r="C104" s="6"/>
      <c r="D104" s="14"/>
      <c r="E104" s="6"/>
      <c r="F104" s="15"/>
      <c r="G104" s="16"/>
      <c r="H104" s="6"/>
      <c r="I104" s="6"/>
      <c r="J104" s="14"/>
      <c r="K104" s="14"/>
      <c r="L104" s="14"/>
      <c r="M104" s="15"/>
      <c r="N104" s="15"/>
      <c r="O104" s="6"/>
      <c r="P104" s="14"/>
      <c r="Q104" s="14"/>
      <c r="R104" s="21"/>
      <c r="S104" s="6"/>
      <c r="T104" s="14"/>
      <c r="U104" s="14"/>
      <c r="V104" s="14"/>
      <c r="W104" s="14"/>
    </row>
    <row r="105" spans="1:23">
      <c r="A105" s="6"/>
      <c r="B105" s="14"/>
      <c r="C105" s="6"/>
      <c r="D105" s="14"/>
      <c r="E105" s="6"/>
      <c r="F105" s="15"/>
      <c r="G105" s="16"/>
      <c r="H105" s="6"/>
      <c r="I105" s="6"/>
      <c r="J105" s="14"/>
      <c r="K105" s="14"/>
      <c r="L105" s="14"/>
      <c r="M105" s="15"/>
      <c r="N105" s="15"/>
      <c r="O105" s="6"/>
      <c r="P105" s="14"/>
      <c r="Q105" s="14"/>
      <c r="R105" s="21"/>
      <c r="S105" s="6"/>
      <c r="T105" s="14"/>
      <c r="U105" s="14"/>
      <c r="V105" s="14"/>
      <c r="W105" s="14"/>
    </row>
    <row r="106" spans="1:23">
      <c r="A106" s="6"/>
      <c r="B106" s="14"/>
      <c r="C106" s="6"/>
      <c r="D106" s="14"/>
      <c r="E106" s="6"/>
      <c r="F106" s="15"/>
      <c r="G106" s="16"/>
      <c r="H106" s="6"/>
      <c r="I106" s="6"/>
      <c r="J106" s="14"/>
      <c r="K106" s="14"/>
      <c r="L106" s="14"/>
      <c r="M106" s="15"/>
      <c r="N106" s="15"/>
      <c r="O106" s="6"/>
      <c r="P106" s="14"/>
      <c r="Q106" s="14"/>
      <c r="R106" s="21"/>
      <c r="S106" s="6"/>
      <c r="T106" s="14"/>
      <c r="U106" s="14"/>
      <c r="V106" s="14"/>
      <c r="W106" s="14"/>
    </row>
    <row r="107" spans="1:23">
      <c r="A107" s="6"/>
      <c r="B107" s="14"/>
      <c r="C107" s="6"/>
      <c r="D107" s="14"/>
      <c r="E107" s="6"/>
      <c r="F107" s="15"/>
      <c r="G107" s="16"/>
      <c r="H107" s="6"/>
      <c r="I107" s="6"/>
      <c r="J107" s="14"/>
      <c r="K107" s="14"/>
      <c r="L107" s="14"/>
      <c r="M107" s="15"/>
      <c r="N107" s="15"/>
      <c r="O107" s="6"/>
      <c r="P107" s="14"/>
      <c r="Q107" s="14"/>
      <c r="R107" s="21"/>
      <c r="S107" s="6"/>
      <c r="T107" s="14"/>
      <c r="U107" s="14"/>
      <c r="V107" s="14"/>
      <c r="W107" s="14"/>
    </row>
    <row r="108" spans="1:23">
      <c r="A108" s="6"/>
      <c r="B108" s="14"/>
      <c r="C108" s="6"/>
      <c r="D108" s="14"/>
      <c r="E108" s="6"/>
      <c r="F108" s="15"/>
      <c r="G108" s="16"/>
      <c r="H108" s="6"/>
      <c r="I108" s="6"/>
      <c r="J108" s="14"/>
      <c r="K108" s="14"/>
      <c r="L108" s="14"/>
      <c r="M108" s="15"/>
      <c r="N108" s="15"/>
      <c r="O108" s="6"/>
      <c r="P108" s="14"/>
      <c r="Q108" s="14"/>
      <c r="R108" s="21"/>
      <c r="S108" s="6"/>
      <c r="T108" s="14"/>
      <c r="U108" s="14"/>
      <c r="V108" s="14"/>
      <c r="W108" s="14"/>
    </row>
    <row r="109" spans="1:23">
      <c r="A109" s="6"/>
      <c r="B109" s="14"/>
      <c r="C109" s="6"/>
      <c r="D109" s="14"/>
      <c r="E109" s="6"/>
      <c r="F109" s="15"/>
      <c r="G109" s="16"/>
      <c r="H109" s="6"/>
      <c r="I109" s="6"/>
      <c r="J109" s="14"/>
      <c r="K109" s="14"/>
      <c r="L109" s="14"/>
      <c r="M109" s="15"/>
      <c r="N109" s="15"/>
      <c r="O109" s="6"/>
      <c r="P109" s="14"/>
      <c r="Q109" s="14"/>
      <c r="R109" s="21"/>
      <c r="S109" s="6"/>
      <c r="T109" s="14"/>
      <c r="U109" s="14"/>
      <c r="V109" s="14"/>
      <c r="W109" s="14"/>
    </row>
    <row r="110" spans="1:23">
      <c r="A110" s="6"/>
      <c r="B110" s="14"/>
      <c r="C110" s="6"/>
      <c r="D110" s="14"/>
      <c r="E110" s="6"/>
      <c r="F110" s="15"/>
      <c r="G110" s="16"/>
      <c r="H110" s="6"/>
      <c r="I110" s="6"/>
      <c r="J110" s="14"/>
      <c r="K110" s="14"/>
      <c r="L110" s="14"/>
      <c r="M110" s="15"/>
      <c r="N110" s="15"/>
      <c r="O110" s="6"/>
      <c r="P110" s="14"/>
      <c r="Q110" s="14"/>
      <c r="R110" s="21"/>
      <c r="S110" s="6"/>
      <c r="T110" s="14"/>
      <c r="U110" s="14"/>
      <c r="V110" s="14"/>
      <c r="W110" s="14"/>
    </row>
    <row r="111" spans="1:23">
      <c r="A111" s="6"/>
      <c r="B111" s="14"/>
      <c r="C111" s="6"/>
      <c r="D111" s="14"/>
      <c r="E111" s="6"/>
      <c r="F111" s="15"/>
      <c r="G111" s="16"/>
      <c r="H111" s="6"/>
      <c r="I111" s="6"/>
      <c r="J111" s="14"/>
      <c r="K111" s="14"/>
      <c r="L111" s="14"/>
      <c r="M111" s="15"/>
      <c r="N111" s="15"/>
      <c r="O111" s="6"/>
      <c r="P111" s="14"/>
      <c r="Q111" s="14"/>
      <c r="R111" s="21"/>
      <c r="S111" s="6"/>
      <c r="T111" s="14"/>
      <c r="U111" s="14"/>
      <c r="V111" s="14"/>
      <c r="W111" s="14"/>
    </row>
    <row r="112" spans="1:23">
      <c r="A112" s="6"/>
      <c r="B112" s="14"/>
      <c r="C112" s="6"/>
      <c r="D112" s="14"/>
      <c r="E112" s="6"/>
      <c r="F112" s="15"/>
      <c r="G112" s="16"/>
      <c r="H112" s="6"/>
      <c r="I112" s="6"/>
      <c r="J112" s="14"/>
      <c r="K112" s="14"/>
      <c r="L112" s="14"/>
      <c r="M112" s="15"/>
      <c r="N112" s="15"/>
      <c r="O112" s="6"/>
      <c r="P112" s="14"/>
      <c r="Q112" s="14"/>
      <c r="R112" s="21"/>
      <c r="S112" s="6"/>
      <c r="T112" s="14"/>
      <c r="U112" s="14"/>
      <c r="V112" s="14"/>
      <c r="W112" s="14"/>
    </row>
    <row r="113" spans="1:23">
      <c r="A113" s="6"/>
      <c r="B113" s="14"/>
      <c r="C113" s="6"/>
      <c r="D113" s="14"/>
      <c r="E113" s="6"/>
      <c r="F113" s="15"/>
      <c r="G113" s="16"/>
      <c r="H113" s="6"/>
      <c r="I113" s="6"/>
      <c r="J113" s="14"/>
      <c r="K113" s="14"/>
      <c r="L113" s="14"/>
      <c r="M113" s="15"/>
      <c r="N113" s="15"/>
      <c r="O113" s="6"/>
      <c r="P113" s="14"/>
      <c r="Q113" s="14"/>
      <c r="R113" s="21"/>
      <c r="S113" s="6"/>
      <c r="T113" s="14"/>
      <c r="U113" s="14"/>
      <c r="V113" s="14"/>
      <c r="W113" s="14"/>
    </row>
    <row r="114" spans="1:23">
      <c r="A114" s="6"/>
      <c r="B114" s="14"/>
      <c r="C114" s="6"/>
      <c r="D114" s="14"/>
      <c r="E114" s="6"/>
      <c r="F114" s="15"/>
      <c r="G114" s="16"/>
      <c r="H114" s="6"/>
      <c r="I114" s="6"/>
      <c r="J114" s="14"/>
      <c r="K114" s="14"/>
      <c r="L114" s="14"/>
      <c r="M114" s="15"/>
      <c r="N114" s="15"/>
      <c r="O114" s="6"/>
      <c r="P114" s="14"/>
      <c r="Q114" s="14"/>
      <c r="R114" s="21"/>
      <c r="S114" s="6"/>
      <c r="T114" s="14"/>
      <c r="U114" s="14"/>
      <c r="V114" s="14"/>
      <c r="W114" s="14"/>
    </row>
    <row r="115" spans="1:23">
      <c r="A115" s="6"/>
      <c r="B115" s="14"/>
      <c r="C115" s="6"/>
      <c r="D115" s="14"/>
      <c r="E115" s="6"/>
      <c r="F115" s="15"/>
      <c r="G115" s="16"/>
      <c r="H115" s="6"/>
      <c r="I115" s="6"/>
      <c r="J115" s="14"/>
      <c r="K115" s="14"/>
      <c r="L115" s="14"/>
      <c r="M115" s="15"/>
      <c r="N115" s="15"/>
      <c r="O115" s="6"/>
      <c r="P115" s="14"/>
      <c r="Q115" s="14"/>
      <c r="R115" s="21"/>
      <c r="S115" s="6"/>
      <c r="T115" s="14"/>
      <c r="U115" s="14"/>
      <c r="V115" s="14"/>
      <c r="W115" s="14"/>
    </row>
    <row r="116" spans="1:23">
      <c r="A116" s="6"/>
      <c r="B116" s="14"/>
      <c r="C116" s="6"/>
      <c r="D116" s="14"/>
      <c r="E116" s="6"/>
      <c r="F116" s="15"/>
      <c r="G116" s="16"/>
      <c r="H116" s="6"/>
      <c r="I116" s="6"/>
      <c r="J116" s="14"/>
      <c r="K116" s="14"/>
      <c r="L116" s="14"/>
      <c r="M116" s="15"/>
      <c r="N116" s="15"/>
      <c r="O116" s="6"/>
      <c r="P116" s="14"/>
      <c r="Q116" s="14"/>
      <c r="R116" s="21"/>
      <c r="S116" s="6"/>
      <c r="T116" s="14"/>
      <c r="U116" s="14"/>
      <c r="V116" s="14"/>
      <c r="W116" s="14"/>
    </row>
    <row r="117" spans="1:23">
      <c r="A117" s="6"/>
      <c r="B117" s="14"/>
      <c r="C117" s="6"/>
      <c r="D117" s="14"/>
      <c r="E117" s="6"/>
      <c r="F117" s="15"/>
      <c r="G117" s="16"/>
      <c r="H117" s="6"/>
      <c r="I117" s="6"/>
      <c r="J117" s="14"/>
      <c r="K117" s="14"/>
      <c r="L117" s="14"/>
      <c r="M117" s="15"/>
      <c r="N117" s="15"/>
      <c r="O117" s="6"/>
      <c r="P117" s="14"/>
      <c r="Q117" s="14"/>
      <c r="R117" s="21"/>
      <c r="S117" s="6"/>
      <c r="T117" s="14"/>
      <c r="U117" s="14"/>
      <c r="V117" s="14"/>
      <c r="W117" s="14"/>
    </row>
    <row r="118" spans="1:23">
      <c r="A118" s="6"/>
      <c r="B118" s="14"/>
      <c r="C118" s="6"/>
      <c r="D118" s="14"/>
      <c r="E118" s="6"/>
      <c r="F118" s="15"/>
      <c r="G118" s="16"/>
      <c r="H118" s="6"/>
      <c r="I118" s="6"/>
      <c r="J118" s="14"/>
      <c r="K118" s="14"/>
      <c r="L118" s="14"/>
      <c r="M118" s="15"/>
      <c r="N118" s="15"/>
      <c r="O118" s="6"/>
      <c r="P118" s="14"/>
      <c r="Q118" s="14"/>
      <c r="R118" s="21"/>
      <c r="S118" s="6"/>
      <c r="T118" s="14"/>
      <c r="U118" s="14"/>
      <c r="V118" s="14"/>
      <c r="W118" s="14"/>
    </row>
    <row r="119" spans="1:23">
      <c r="A119" s="6"/>
      <c r="B119" s="14"/>
      <c r="C119" s="6"/>
      <c r="D119" s="14"/>
      <c r="E119" s="6"/>
      <c r="F119" s="15"/>
      <c r="G119" s="16"/>
      <c r="H119" s="6"/>
      <c r="I119" s="6"/>
      <c r="J119" s="14"/>
      <c r="K119" s="14"/>
      <c r="L119" s="14"/>
      <c r="M119" s="15"/>
      <c r="N119" s="15"/>
      <c r="O119" s="6"/>
      <c r="P119" s="14"/>
      <c r="Q119" s="14"/>
      <c r="R119" s="21"/>
      <c r="S119" s="6"/>
      <c r="T119" s="14"/>
      <c r="U119" s="14"/>
      <c r="V119" s="14"/>
      <c r="W119" s="14"/>
    </row>
    <row r="120" spans="1:23">
      <c r="A120" s="6"/>
      <c r="B120" s="14"/>
      <c r="C120" s="6"/>
      <c r="D120" s="14"/>
      <c r="E120" s="6"/>
      <c r="F120" s="15"/>
      <c r="G120" s="16"/>
      <c r="H120" s="6"/>
      <c r="I120" s="6"/>
      <c r="J120" s="14"/>
      <c r="K120" s="14"/>
      <c r="L120" s="14"/>
      <c r="M120" s="15"/>
      <c r="N120" s="15"/>
      <c r="O120" s="6"/>
      <c r="P120" s="14"/>
      <c r="Q120" s="14"/>
      <c r="R120" s="21"/>
      <c r="S120" s="6"/>
      <c r="T120" s="14"/>
      <c r="U120" s="14"/>
      <c r="V120" s="14"/>
      <c r="W120" s="14"/>
    </row>
    <row r="121" spans="1:23">
      <c r="A121" s="6"/>
      <c r="B121" s="14"/>
      <c r="C121" s="6"/>
      <c r="D121" s="14"/>
      <c r="E121" s="6"/>
      <c r="F121" s="15"/>
      <c r="G121" s="16"/>
      <c r="H121" s="6"/>
      <c r="I121" s="6"/>
      <c r="J121" s="14"/>
      <c r="K121" s="14"/>
      <c r="L121" s="14"/>
      <c r="M121" s="15"/>
      <c r="N121" s="15"/>
      <c r="O121" s="6"/>
      <c r="P121" s="14"/>
      <c r="Q121" s="14"/>
      <c r="R121" s="21"/>
      <c r="S121" s="6"/>
      <c r="T121" s="14"/>
      <c r="U121" s="14"/>
      <c r="V121" s="14"/>
      <c r="W121" s="14"/>
    </row>
    <row r="122" spans="1:23">
      <c r="A122" s="6"/>
      <c r="B122" s="14"/>
      <c r="C122" s="6"/>
      <c r="D122" s="14"/>
      <c r="E122" s="6"/>
      <c r="F122" s="15"/>
      <c r="G122" s="16"/>
      <c r="H122" s="6"/>
      <c r="I122" s="6"/>
      <c r="J122" s="14"/>
      <c r="K122" s="14"/>
      <c r="L122" s="14"/>
      <c r="M122" s="15"/>
      <c r="N122" s="15"/>
      <c r="O122" s="6"/>
      <c r="P122" s="14"/>
      <c r="Q122" s="14"/>
      <c r="R122" s="21"/>
      <c r="S122" s="6"/>
      <c r="T122" s="14"/>
      <c r="U122" s="14"/>
      <c r="V122" s="14"/>
      <c r="W122" s="14"/>
    </row>
    <row r="123" spans="1:23">
      <c r="A123" s="6"/>
      <c r="B123" s="14"/>
      <c r="C123" s="6"/>
      <c r="D123" s="14"/>
      <c r="E123" s="6"/>
      <c r="F123" s="15"/>
      <c r="G123" s="16"/>
      <c r="H123" s="6"/>
      <c r="I123" s="6"/>
      <c r="J123" s="14"/>
      <c r="K123" s="14"/>
      <c r="L123" s="14"/>
      <c r="M123" s="15"/>
      <c r="N123" s="15"/>
      <c r="O123" s="6"/>
      <c r="P123" s="14"/>
      <c r="Q123" s="14"/>
      <c r="R123" s="21"/>
      <c r="S123" s="6"/>
      <c r="T123" s="14"/>
      <c r="U123" s="14"/>
      <c r="V123" s="14"/>
      <c r="W123" s="14"/>
    </row>
    <row r="124" spans="1:23">
      <c r="A124" s="6"/>
      <c r="B124" s="14"/>
      <c r="C124" s="6"/>
      <c r="D124" s="14"/>
      <c r="E124" s="6"/>
      <c r="F124" s="15"/>
      <c r="G124" s="16"/>
      <c r="H124" s="6"/>
      <c r="I124" s="6"/>
      <c r="J124" s="14"/>
      <c r="K124" s="14"/>
      <c r="L124" s="14"/>
      <c r="M124" s="15"/>
      <c r="N124" s="15"/>
      <c r="O124" s="6"/>
      <c r="P124" s="14"/>
      <c r="Q124" s="14"/>
      <c r="R124" s="21"/>
      <c r="S124" s="6"/>
      <c r="T124" s="14"/>
      <c r="U124" s="14"/>
      <c r="V124" s="14"/>
      <c r="W124" s="14"/>
    </row>
    <row r="125" spans="1:23">
      <c r="A125" s="6"/>
      <c r="B125" s="14"/>
      <c r="C125" s="6"/>
      <c r="D125" s="14"/>
      <c r="E125" s="6"/>
      <c r="F125" s="15"/>
      <c r="G125" s="16"/>
      <c r="H125" s="6"/>
      <c r="I125" s="6"/>
      <c r="J125" s="14"/>
      <c r="K125" s="14"/>
      <c r="L125" s="14"/>
      <c r="M125" s="15"/>
      <c r="N125" s="15"/>
      <c r="O125" s="6"/>
      <c r="P125" s="14"/>
      <c r="Q125" s="14"/>
      <c r="R125" s="21"/>
      <c r="S125" s="6"/>
      <c r="T125" s="14"/>
      <c r="U125" s="14"/>
      <c r="V125" s="14"/>
      <c r="W125" s="14"/>
    </row>
    <row r="126" spans="1:23">
      <c r="A126" s="6"/>
      <c r="B126" s="14"/>
      <c r="C126" s="6"/>
      <c r="D126" s="14"/>
      <c r="E126" s="6"/>
      <c r="F126" s="15"/>
      <c r="G126" s="16"/>
      <c r="H126" s="6"/>
      <c r="I126" s="6"/>
      <c r="J126" s="14"/>
      <c r="K126" s="14"/>
      <c r="L126" s="14"/>
      <c r="M126" s="15"/>
      <c r="N126" s="15"/>
      <c r="O126" s="6"/>
      <c r="P126" s="14"/>
      <c r="Q126" s="14"/>
      <c r="R126" s="21"/>
      <c r="S126" s="6"/>
      <c r="T126" s="14"/>
      <c r="U126" s="14"/>
      <c r="V126" s="14"/>
      <c r="W126" s="14"/>
    </row>
    <row r="127" spans="1:23">
      <c r="A127" s="6"/>
      <c r="B127" s="14"/>
      <c r="C127" s="6"/>
      <c r="D127" s="14"/>
      <c r="E127" s="6"/>
      <c r="F127" s="15"/>
      <c r="G127" s="16"/>
      <c r="H127" s="6"/>
      <c r="I127" s="6"/>
      <c r="J127" s="14"/>
      <c r="K127" s="14"/>
      <c r="L127" s="14"/>
      <c r="M127" s="15"/>
      <c r="N127" s="15"/>
      <c r="O127" s="6"/>
      <c r="P127" s="14"/>
      <c r="Q127" s="14"/>
      <c r="R127" s="21"/>
      <c r="S127" s="6"/>
      <c r="T127" s="14"/>
      <c r="U127" s="14"/>
      <c r="V127" s="14"/>
      <c r="W127" s="14"/>
    </row>
    <row r="128" spans="1:23">
      <c r="A128" s="6"/>
      <c r="B128" s="14"/>
      <c r="C128" s="6"/>
      <c r="D128" s="14"/>
      <c r="E128" s="6"/>
      <c r="F128" s="15"/>
      <c r="G128" s="16"/>
      <c r="H128" s="6"/>
      <c r="I128" s="6"/>
      <c r="J128" s="14"/>
      <c r="K128" s="14"/>
      <c r="L128" s="14"/>
      <c r="M128" s="15"/>
      <c r="N128" s="15"/>
      <c r="O128" s="6"/>
      <c r="P128" s="14"/>
      <c r="Q128" s="14"/>
      <c r="R128" s="21"/>
      <c r="S128" s="6"/>
      <c r="T128" s="14"/>
      <c r="U128" s="14"/>
      <c r="V128" s="14"/>
      <c r="W128" s="14"/>
    </row>
    <row r="129" spans="1:23">
      <c r="A129" s="6"/>
      <c r="B129" s="14"/>
      <c r="C129" s="6"/>
      <c r="D129" s="14"/>
      <c r="E129" s="6"/>
      <c r="F129" s="15"/>
      <c r="G129" s="16"/>
      <c r="H129" s="6"/>
      <c r="I129" s="6"/>
      <c r="J129" s="14"/>
      <c r="K129" s="14"/>
      <c r="L129" s="14"/>
      <c r="M129" s="15"/>
      <c r="N129" s="15"/>
      <c r="O129" s="6"/>
      <c r="P129" s="14"/>
      <c r="Q129" s="14"/>
      <c r="R129" s="21"/>
      <c r="S129" s="6"/>
      <c r="T129" s="14"/>
      <c r="U129" s="14"/>
      <c r="V129" s="14"/>
      <c r="W129" s="14"/>
    </row>
    <row r="130" spans="1:23">
      <c r="A130" s="6"/>
      <c r="B130" s="14"/>
      <c r="C130" s="6"/>
      <c r="D130" s="14"/>
      <c r="E130" s="6"/>
      <c r="F130" s="15"/>
      <c r="G130" s="16"/>
      <c r="H130" s="6"/>
      <c r="I130" s="6"/>
      <c r="J130" s="14"/>
      <c r="K130" s="14"/>
      <c r="L130" s="14"/>
      <c r="M130" s="15"/>
      <c r="N130" s="15"/>
      <c r="O130" s="6"/>
      <c r="P130" s="14"/>
      <c r="Q130" s="14"/>
      <c r="R130" s="21"/>
      <c r="S130" s="6"/>
      <c r="T130" s="14"/>
      <c r="U130" s="14"/>
      <c r="V130" s="14"/>
      <c r="W130" s="14"/>
    </row>
    <row r="131" spans="1:23">
      <c r="A131" s="6"/>
      <c r="B131" s="14"/>
      <c r="C131" s="6"/>
      <c r="D131" s="14"/>
      <c r="E131" s="6"/>
      <c r="F131" s="15"/>
      <c r="G131" s="16"/>
      <c r="H131" s="6"/>
      <c r="I131" s="6"/>
      <c r="J131" s="14"/>
      <c r="K131" s="14"/>
      <c r="L131" s="14"/>
      <c r="M131" s="15"/>
      <c r="N131" s="15"/>
      <c r="O131" s="6"/>
      <c r="P131" s="14"/>
      <c r="Q131" s="14"/>
      <c r="R131" s="21"/>
      <c r="S131" s="6"/>
      <c r="T131" s="14"/>
      <c r="U131" s="14"/>
      <c r="V131" s="14"/>
      <c r="W131" s="14"/>
    </row>
    <row r="132" spans="1:23">
      <c r="A132" s="6"/>
      <c r="B132" s="14"/>
      <c r="C132" s="6"/>
      <c r="D132" s="14"/>
      <c r="E132" s="6"/>
      <c r="F132" s="15"/>
      <c r="G132" s="16"/>
      <c r="H132" s="6"/>
      <c r="I132" s="6"/>
      <c r="J132" s="14"/>
      <c r="K132" s="14"/>
      <c r="L132" s="14"/>
      <c r="M132" s="15"/>
      <c r="N132" s="15"/>
      <c r="O132" s="6"/>
      <c r="P132" s="14"/>
      <c r="Q132" s="14"/>
      <c r="R132" s="21"/>
      <c r="S132" s="6"/>
      <c r="T132" s="14"/>
      <c r="U132" s="14"/>
      <c r="V132" s="14"/>
      <c r="W132" s="14"/>
    </row>
    <row r="133" spans="1:23">
      <c r="A133" s="6"/>
      <c r="B133" s="14"/>
      <c r="C133" s="6"/>
      <c r="D133" s="14"/>
      <c r="E133" s="6"/>
      <c r="F133" s="15"/>
      <c r="G133" s="16"/>
      <c r="H133" s="6"/>
      <c r="I133" s="6"/>
      <c r="J133" s="14"/>
      <c r="K133" s="14"/>
      <c r="L133" s="14"/>
      <c r="M133" s="15"/>
      <c r="N133" s="15"/>
      <c r="O133" s="6"/>
      <c r="P133" s="14"/>
      <c r="Q133" s="14"/>
      <c r="R133" s="21"/>
      <c r="S133" s="6"/>
      <c r="T133" s="14"/>
      <c r="U133" s="14"/>
      <c r="V133" s="14"/>
      <c r="W133" s="14"/>
    </row>
    <row r="134" spans="1:23">
      <c r="A134" s="6"/>
      <c r="B134" s="14"/>
      <c r="C134" s="6"/>
      <c r="D134" s="14"/>
      <c r="E134" s="6"/>
      <c r="F134" s="15"/>
      <c r="G134" s="16"/>
      <c r="H134" s="6"/>
      <c r="I134" s="6"/>
      <c r="J134" s="14"/>
      <c r="K134" s="14"/>
      <c r="L134" s="14"/>
      <c r="M134" s="15"/>
      <c r="N134" s="15"/>
      <c r="O134" s="6"/>
      <c r="P134" s="14"/>
      <c r="Q134" s="14"/>
      <c r="R134" s="21"/>
      <c r="S134" s="6"/>
      <c r="T134" s="14"/>
      <c r="U134" s="14"/>
      <c r="V134" s="14"/>
      <c r="W134" s="14"/>
    </row>
    <row r="135" spans="1:23">
      <c r="A135" s="6"/>
      <c r="B135" s="14"/>
      <c r="C135" s="6"/>
      <c r="D135" s="14"/>
      <c r="E135" s="6"/>
      <c r="F135" s="15"/>
      <c r="G135" s="16"/>
      <c r="H135" s="6"/>
      <c r="I135" s="6"/>
      <c r="J135" s="14"/>
      <c r="K135" s="14"/>
      <c r="L135" s="14"/>
      <c r="M135" s="15"/>
      <c r="N135" s="15"/>
      <c r="O135" s="6"/>
      <c r="P135" s="14"/>
      <c r="Q135" s="14"/>
      <c r="R135" s="21"/>
      <c r="S135" s="6"/>
      <c r="T135" s="14"/>
      <c r="U135" s="14"/>
      <c r="V135" s="14"/>
      <c r="W135" s="14"/>
    </row>
    <row r="136" spans="1:23">
      <c r="A136" s="6"/>
      <c r="B136" s="14"/>
      <c r="C136" s="6"/>
      <c r="D136" s="14"/>
      <c r="E136" s="6"/>
      <c r="F136" s="15"/>
      <c r="G136" s="16"/>
      <c r="H136" s="6"/>
      <c r="I136" s="6"/>
      <c r="J136" s="14"/>
      <c r="K136" s="14"/>
      <c r="L136" s="14"/>
      <c r="M136" s="15"/>
      <c r="N136" s="15"/>
      <c r="O136" s="6"/>
      <c r="P136" s="14"/>
      <c r="Q136" s="14"/>
      <c r="R136" s="21"/>
      <c r="S136" s="6"/>
      <c r="T136" s="14"/>
      <c r="U136" s="14"/>
      <c r="V136" s="14"/>
      <c r="W136" s="14"/>
    </row>
    <row r="137" spans="1:23">
      <c r="A137" s="6"/>
      <c r="B137" s="14"/>
      <c r="C137" s="6"/>
      <c r="D137" s="14"/>
      <c r="E137" s="6"/>
      <c r="F137" s="15"/>
      <c r="G137" s="16"/>
      <c r="H137" s="6"/>
      <c r="I137" s="6"/>
      <c r="J137" s="14"/>
      <c r="K137" s="14"/>
      <c r="L137" s="14"/>
      <c r="M137" s="15"/>
      <c r="N137" s="15"/>
      <c r="O137" s="6"/>
      <c r="P137" s="14"/>
      <c r="Q137" s="14"/>
      <c r="R137" s="21"/>
      <c r="S137" s="6"/>
      <c r="T137" s="14"/>
      <c r="U137" s="14"/>
      <c r="V137" s="14"/>
      <c r="W137" s="14"/>
    </row>
    <row r="138" spans="1:23">
      <c r="A138" s="6"/>
      <c r="B138" s="14"/>
      <c r="C138" s="6"/>
      <c r="D138" s="14"/>
      <c r="E138" s="6"/>
      <c r="F138" s="15"/>
      <c r="G138" s="16"/>
      <c r="H138" s="6"/>
      <c r="I138" s="6"/>
      <c r="J138" s="14"/>
      <c r="K138" s="14"/>
      <c r="L138" s="14"/>
      <c r="M138" s="15"/>
      <c r="N138" s="15"/>
      <c r="O138" s="6"/>
      <c r="P138" s="14"/>
      <c r="Q138" s="14"/>
      <c r="R138" s="21"/>
      <c r="S138" s="6"/>
      <c r="T138" s="14"/>
      <c r="U138" s="14"/>
      <c r="V138" s="14"/>
      <c r="W138" s="14"/>
    </row>
    <row r="139" spans="1:23">
      <c r="A139" s="6"/>
      <c r="B139" s="14"/>
      <c r="C139" s="6"/>
      <c r="D139" s="14"/>
      <c r="E139" s="6"/>
      <c r="F139" s="15"/>
      <c r="G139" s="16"/>
      <c r="H139" s="6"/>
      <c r="I139" s="6"/>
      <c r="J139" s="14"/>
      <c r="K139" s="14"/>
      <c r="L139" s="14"/>
      <c r="M139" s="15"/>
      <c r="N139" s="15"/>
      <c r="O139" s="6"/>
      <c r="P139" s="14"/>
      <c r="Q139" s="14"/>
      <c r="R139" s="21"/>
      <c r="S139" s="6"/>
      <c r="T139" s="14"/>
      <c r="U139" s="14"/>
      <c r="V139" s="14"/>
      <c r="W139" s="14"/>
    </row>
    <row r="140" spans="1:23">
      <c r="A140" s="6"/>
      <c r="B140" s="14"/>
      <c r="C140" s="6"/>
      <c r="D140" s="14"/>
      <c r="E140" s="6"/>
      <c r="F140" s="15"/>
      <c r="G140" s="16"/>
      <c r="H140" s="6"/>
      <c r="I140" s="6"/>
      <c r="J140" s="14"/>
      <c r="K140" s="14"/>
      <c r="L140" s="14"/>
      <c r="M140" s="15"/>
      <c r="N140" s="15"/>
      <c r="O140" s="6"/>
      <c r="P140" s="14"/>
      <c r="Q140" s="14"/>
      <c r="R140" s="21"/>
      <c r="S140" s="6"/>
      <c r="T140" s="14"/>
      <c r="U140" s="14"/>
      <c r="V140" s="14"/>
      <c r="W140" s="14"/>
    </row>
    <row r="141" spans="1:23">
      <c r="A141" s="6"/>
      <c r="B141" s="14"/>
      <c r="C141" s="6"/>
      <c r="D141" s="14"/>
      <c r="E141" s="6"/>
      <c r="F141" s="15"/>
      <c r="G141" s="16"/>
      <c r="H141" s="6"/>
      <c r="I141" s="6"/>
      <c r="J141" s="14"/>
      <c r="K141" s="14"/>
      <c r="L141" s="14"/>
      <c r="M141" s="15"/>
      <c r="N141" s="15"/>
      <c r="O141" s="6"/>
      <c r="P141" s="14"/>
      <c r="Q141" s="14"/>
      <c r="R141" s="21"/>
      <c r="S141" s="6"/>
      <c r="T141" s="14"/>
      <c r="U141" s="14"/>
      <c r="V141" s="14"/>
      <c r="W141" s="14"/>
    </row>
    <row r="142" spans="1:23">
      <c r="A142" s="6"/>
      <c r="B142" s="14"/>
      <c r="C142" s="6"/>
      <c r="D142" s="14"/>
      <c r="E142" s="6"/>
      <c r="F142" s="15"/>
      <c r="G142" s="16"/>
      <c r="H142" s="6"/>
      <c r="I142" s="6"/>
      <c r="J142" s="14"/>
      <c r="K142" s="14"/>
      <c r="L142" s="14"/>
      <c r="M142" s="15"/>
      <c r="N142" s="15"/>
      <c r="O142" s="6"/>
      <c r="P142" s="14"/>
      <c r="Q142" s="14"/>
      <c r="R142" s="21"/>
      <c r="S142" s="6"/>
      <c r="T142" s="14"/>
      <c r="U142" s="14"/>
      <c r="V142" s="14"/>
      <c r="W142" s="14"/>
    </row>
    <row r="143" spans="1:23">
      <c r="A143" s="6"/>
      <c r="B143" s="14"/>
      <c r="C143" s="6"/>
      <c r="D143" s="14"/>
      <c r="E143" s="6"/>
      <c r="F143" s="15"/>
      <c r="G143" s="16"/>
      <c r="H143" s="6"/>
      <c r="I143" s="6"/>
      <c r="J143" s="14"/>
      <c r="K143" s="14"/>
      <c r="L143" s="14"/>
      <c r="M143" s="15"/>
      <c r="N143" s="15"/>
      <c r="O143" s="6"/>
      <c r="P143" s="14"/>
      <c r="Q143" s="14"/>
      <c r="R143" s="21"/>
      <c r="S143" s="6"/>
      <c r="T143" s="14"/>
      <c r="U143" s="14"/>
      <c r="V143" s="14"/>
      <c r="W143" s="14"/>
    </row>
    <row r="144" spans="1:23">
      <c r="A144" s="6"/>
      <c r="B144" s="14"/>
      <c r="C144" s="6"/>
      <c r="D144" s="14"/>
      <c r="E144" s="6"/>
      <c r="F144" s="15"/>
      <c r="G144" s="16"/>
      <c r="H144" s="6"/>
      <c r="I144" s="6"/>
      <c r="J144" s="14"/>
      <c r="K144" s="14"/>
      <c r="L144" s="14"/>
      <c r="M144" s="15"/>
      <c r="N144" s="15"/>
      <c r="O144" s="6"/>
      <c r="P144" s="14"/>
      <c r="Q144" s="14"/>
      <c r="R144" s="21"/>
      <c r="S144" s="6"/>
      <c r="T144" s="14"/>
      <c r="U144" s="14"/>
      <c r="V144" s="14"/>
      <c r="W144" s="14"/>
    </row>
    <row r="145" spans="1:23">
      <c r="A145" s="6"/>
      <c r="B145" s="14"/>
      <c r="C145" s="6"/>
      <c r="D145" s="14"/>
      <c r="E145" s="6"/>
      <c r="F145" s="15"/>
      <c r="G145" s="16"/>
      <c r="H145" s="6"/>
      <c r="I145" s="6"/>
      <c r="J145" s="14"/>
      <c r="K145" s="14"/>
      <c r="L145" s="14"/>
      <c r="M145" s="15"/>
      <c r="N145" s="15"/>
      <c r="O145" s="6"/>
      <c r="P145" s="14"/>
      <c r="Q145" s="14"/>
      <c r="R145" s="21"/>
      <c r="S145" s="6"/>
      <c r="T145" s="14"/>
      <c r="U145" s="14"/>
      <c r="V145" s="14"/>
      <c r="W145" s="14"/>
    </row>
    <row r="146" spans="1:23">
      <c r="A146" s="6"/>
      <c r="B146" s="14"/>
      <c r="C146" s="6"/>
      <c r="D146" s="14"/>
      <c r="E146" s="6"/>
      <c r="F146" s="15"/>
      <c r="G146" s="16"/>
      <c r="H146" s="6"/>
      <c r="I146" s="6"/>
      <c r="J146" s="14"/>
      <c r="K146" s="14"/>
      <c r="L146" s="14"/>
      <c r="M146" s="15"/>
      <c r="N146" s="15"/>
      <c r="O146" s="6"/>
      <c r="P146" s="14"/>
      <c r="Q146" s="14"/>
      <c r="R146" s="21"/>
      <c r="S146" s="6"/>
      <c r="T146" s="14"/>
      <c r="U146" s="14"/>
      <c r="V146" s="14"/>
      <c r="W146" s="14"/>
    </row>
    <row r="147" spans="1:23">
      <c r="A147" s="6"/>
      <c r="B147" s="14"/>
      <c r="C147" s="6"/>
      <c r="D147" s="14"/>
      <c r="E147" s="6"/>
      <c r="F147" s="15"/>
      <c r="G147" s="16"/>
      <c r="H147" s="6"/>
      <c r="I147" s="6"/>
      <c r="J147" s="14"/>
      <c r="K147" s="14"/>
      <c r="L147" s="14"/>
      <c r="M147" s="15"/>
      <c r="N147" s="15"/>
      <c r="O147" s="6"/>
      <c r="P147" s="14"/>
      <c r="Q147" s="14"/>
      <c r="R147" s="21"/>
      <c r="S147" s="6"/>
      <c r="T147" s="14"/>
      <c r="U147" s="14"/>
      <c r="V147" s="14"/>
      <c r="W147" s="14"/>
    </row>
    <row r="148" spans="1:23">
      <c r="A148" s="6"/>
      <c r="B148" s="14"/>
      <c r="C148" s="6"/>
      <c r="D148" s="14"/>
      <c r="E148" s="6"/>
      <c r="F148" s="15"/>
      <c r="G148" s="16"/>
      <c r="H148" s="6"/>
      <c r="I148" s="6"/>
      <c r="J148" s="14"/>
      <c r="K148" s="14"/>
      <c r="L148" s="14"/>
      <c r="M148" s="15"/>
      <c r="N148" s="15"/>
      <c r="O148" s="6"/>
      <c r="P148" s="14"/>
      <c r="Q148" s="14"/>
      <c r="R148" s="21"/>
      <c r="S148" s="6"/>
      <c r="T148" s="14"/>
      <c r="U148" s="14"/>
      <c r="V148" s="14"/>
      <c r="W148" s="14"/>
    </row>
    <row r="149" spans="1:23">
      <c r="A149" s="6"/>
      <c r="B149" s="14"/>
      <c r="C149" s="6"/>
      <c r="D149" s="14"/>
      <c r="E149" s="6"/>
      <c r="F149" s="15"/>
      <c r="G149" s="16"/>
      <c r="H149" s="6"/>
      <c r="I149" s="6"/>
      <c r="J149" s="14"/>
      <c r="K149" s="14"/>
      <c r="L149" s="14"/>
      <c r="M149" s="15"/>
      <c r="N149" s="15"/>
      <c r="O149" s="6"/>
      <c r="P149" s="14"/>
      <c r="Q149" s="14"/>
      <c r="R149" s="21"/>
      <c r="S149" s="6"/>
      <c r="T149" s="14"/>
      <c r="U149" s="14"/>
      <c r="V149" s="14"/>
      <c r="W149" s="14"/>
    </row>
    <row r="150" spans="1:23">
      <c r="A150" s="6"/>
      <c r="B150" s="14"/>
      <c r="C150" s="6"/>
      <c r="D150" s="14"/>
      <c r="E150" s="6"/>
      <c r="F150" s="15"/>
      <c r="G150" s="16"/>
      <c r="H150" s="6"/>
      <c r="I150" s="6"/>
      <c r="J150" s="14"/>
      <c r="K150" s="14"/>
      <c r="L150" s="14"/>
      <c r="M150" s="15"/>
      <c r="N150" s="15"/>
      <c r="O150" s="6"/>
      <c r="P150" s="14"/>
      <c r="Q150" s="14"/>
      <c r="R150" s="21"/>
      <c r="S150" s="6"/>
      <c r="T150" s="14"/>
      <c r="U150" s="14"/>
      <c r="V150" s="14"/>
      <c r="W150" s="14"/>
    </row>
    <row r="151" spans="1:23">
      <c r="A151" s="6"/>
      <c r="B151" s="14"/>
      <c r="C151" s="6"/>
      <c r="D151" s="14"/>
      <c r="E151" s="6"/>
      <c r="F151" s="15"/>
      <c r="G151" s="16"/>
      <c r="H151" s="6"/>
      <c r="I151" s="6"/>
      <c r="J151" s="14"/>
      <c r="K151" s="14"/>
      <c r="L151" s="14"/>
      <c r="M151" s="15"/>
      <c r="N151" s="15"/>
      <c r="O151" s="6"/>
      <c r="P151" s="14"/>
      <c r="Q151" s="14"/>
      <c r="R151" s="21"/>
      <c r="S151" s="6"/>
      <c r="T151" s="14"/>
      <c r="U151" s="14"/>
      <c r="V151" s="14"/>
      <c r="W151" s="14"/>
    </row>
    <row r="152" spans="1:23">
      <c r="A152" s="6"/>
      <c r="B152" s="14"/>
      <c r="C152" s="6"/>
      <c r="D152" s="14"/>
      <c r="E152" s="6"/>
      <c r="F152" s="15"/>
      <c r="G152" s="16"/>
      <c r="H152" s="6"/>
      <c r="I152" s="6"/>
      <c r="J152" s="14"/>
      <c r="K152" s="14"/>
      <c r="L152" s="14"/>
      <c r="M152" s="15"/>
      <c r="N152" s="15"/>
      <c r="O152" s="6"/>
      <c r="P152" s="14"/>
      <c r="Q152" s="14"/>
      <c r="R152" s="21"/>
      <c r="S152" s="6"/>
      <c r="T152" s="14"/>
      <c r="U152" s="14"/>
      <c r="V152" s="14"/>
      <c r="W152" s="14"/>
    </row>
    <row r="153" spans="1:23">
      <c r="A153" s="6"/>
      <c r="B153" s="14"/>
      <c r="C153" s="6"/>
      <c r="D153" s="14"/>
      <c r="E153" s="6"/>
      <c r="F153" s="15"/>
      <c r="G153" s="16"/>
      <c r="H153" s="6"/>
      <c r="I153" s="6"/>
      <c r="J153" s="14"/>
      <c r="K153" s="14"/>
      <c r="L153" s="14"/>
      <c r="M153" s="15"/>
      <c r="N153" s="15"/>
      <c r="O153" s="6"/>
      <c r="P153" s="14"/>
      <c r="Q153" s="14"/>
      <c r="R153" s="21"/>
      <c r="S153" s="6"/>
      <c r="T153" s="14"/>
      <c r="U153" s="14"/>
      <c r="V153" s="14"/>
      <c r="W153" s="14"/>
    </row>
    <row r="154" spans="1:23">
      <c r="A154" s="6"/>
      <c r="B154" s="14"/>
      <c r="C154" s="6"/>
      <c r="D154" s="14"/>
      <c r="E154" s="6"/>
      <c r="F154" s="15"/>
      <c r="G154" s="16"/>
      <c r="H154" s="6"/>
      <c r="I154" s="6"/>
      <c r="J154" s="14"/>
      <c r="K154" s="14"/>
      <c r="L154" s="14"/>
      <c r="M154" s="15"/>
      <c r="N154" s="15"/>
      <c r="O154" s="6"/>
      <c r="P154" s="14"/>
      <c r="Q154" s="14"/>
      <c r="R154" s="21"/>
      <c r="S154" s="6"/>
      <c r="T154" s="14"/>
      <c r="U154" s="14"/>
      <c r="V154" s="14"/>
      <c r="W154" s="14"/>
    </row>
    <row r="155" spans="1:23">
      <c r="A155" s="6"/>
      <c r="B155" s="14"/>
      <c r="C155" s="6"/>
      <c r="D155" s="14"/>
      <c r="E155" s="6"/>
      <c r="F155" s="15"/>
      <c r="G155" s="16"/>
      <c r="H155" s="6"/>
      <c r="I155" s="6"/>
      <c r="J155" s="14"/>
      <c r="K155" s="14"/>
      <c r="L155" s="14"/>
      <c r="M155" s="15"/>
      <c r="N155" s="15"/>
      <c r="O155" s="6"/>
      <c r="P155" s="14"/>
      <c r="Q155" s="14"/>
      <c r="R155" s="21"/>
      <c r="S155" s="6"/>
      <c r="T155" s="14"/>
      <c r="U155" s="14"/>
      <c r="V155" s="14"/>
      <c r="W155" s="14"/>
    </row>
    <row r="156" spans="1:23">
      <c r="A156" s="6"/>
      <c r="B156" s="14"/>
      <c r="C156" s="6"/>
      <c r="D156" s="14"/>
      <c r="E156" s="6"/>
      <c r="F156" s="15"/>
      <c r="G156" s="16"/>
      <c r="H156" s="6"/>
      <c r="I156" s="6"/>
      <c r="J156" s="14"/>
      <c r="K156" s="14"/>
      <c r="L156" s="14"/>
      <c r="M156" s="15"/>
      <c r="N156" s="15"/>
      <c r="O156" s="6"/>
      <c r="P156" s="14"/>
      <c r="Q156" s="14"/>
      <c r="R156" s="21"/>
      <c r="S156" s="6"/>
      <c r="T156" s="14"/>
      <c r="U156" s="14"/>
      <c r="V156" s="14"/>
      <c r="W156" s="14"/>
    </row>
    <row r="157" spans="1:23">
      <c r="A157" s="6"/>
      <c r="B157" s="14"/>
      <c r="C157" s="6"/>
      <c r="D157" s="14"/>
      <c r="E157" s="6"/>
      <c r="F157" s="15"/>
      <c r="G157" s="16"/>
      <c r="H157" s="6"/>
      <c r="I157" s="6"/>
      <c r="J157" s="14"/>
      <c r="K157" s="14"/>
      <c r="L157" s="14"/>
      <c r="M157" s="15"/>
      <c r="N157" s="15"/>
      <c r="O157" s="6"/>
      <c r="P157" s="14"/>
      <c r="Q157" s="14"/>
      <c r="R157" s="21"/>
      <c r="S157" s="6"/>
      <c r="T157" s="14"/>
      <c r="U157" s="14"/>
      <c r="V157" s="14"/>
      <c r="W157" s="14"/>
    </row>
    <row r="158" spans="1:23">
      <c r="A158" s="6"/>
      <c r="B158" s="14"/>
      <c r="C158" s="6"/>
      <c r="D158" s="14"/>
      <c r="E158" s="6"/>
      <c r="F158" s="15"/>
      <c r="G158" s="16"/>
      <c r="H158" s="6"/>
      <c r="I158" s="6"/>
      <c r="J158" s="14"/>
      <c r="K158" s="14"/>
      <c r="L158" s="14"/>
      <c r="M158" s="15"/>
      <c r="N158" s="15"/>
      <c r="O158" s="6"/>
      <c r="P158" s="14"/>
      <c r="Q158" s="14"/>
      <c r="R158" s="21"/>
      <c r="S158" s="6"/>
      <c r="T158" s="14"/>
      <c r="U158" s="14"/>
      <c r="V158" s="14"/>
      <c r="W158" s="14"/>
    </row>
    <row r="159" spans="1:23">
      <c r="A159" s="6"/>
      <c r="B159" s="14"/>
      <c r="C159" s="6"/>
      <c r="D159" s="14"/>
      <c r="E159" s="6"/>
      <c r="F159" s="15"/>
      <c r="G159" s="16"/>
      <c r="H159" s="6"/>
      <c r="I159" s="6"/>
      <c r="J159" s="14"/>
      <c r="K159" s="14"/>
      <c r="L159" s="14"/>
      <c r="M159" s="15"/>
      <c r="N159" s="15"/>
      <c r="O159" s="6"/>
      <c r="P159" s="14"/>
      <c r="Q159" s="14"/>
      <c r="R159" s="21"/>
      <c r="S159" s="6"/>
      <c r="T159" s="14"/>
      <c r="U159" s="14"/>
      <c r="V159" s="14"/>
      <c r="W159" s="14"/>
    </row>
    <row r="160" spans="1:23">
      <c r="A160" s="6"/>
      <c r="B160" s="14"/>
      <c r="C160" s="6"/>
      <c r="D160" s="14"/>
      <c r="E160" s="6"/>
      <c r="F160" s="15"/>
      <c r="G160" s="16"/>
      <c r="H160" s="6"/>
      <c r="I160" s="6"/>
      <c r="J160" s="14"/>
      <c r="K160" s="14"/>
      <c r="L160" s="14"/>
      <c r="M160" s="15"/>
      <c r="N160" s="15"/>
      <c r="O160" s="6"/>
      <c r="P160" s="14"/>
      <c r="Q160" s="14"/>
      <c r="R160" s="21"/>
      <c r="S160" s="6"/>
      <c r="T160" s="14"/>
      <c r="U160" s="14"/>
      <c r="V160" s="14"/>
      <c r="W160" s="14"/>
    </row>
    <row r="161" spans="1:23">
      <c r="A161" s="6"/>
      <c r="B161" s="14"/>
      <c r="C161" s="6"/>
      <c r="D161" s="14"/>
      <c r="E161" s="6"/>
      <c r="F161" s="15"/>
      <c r="G161" s="16"/>
      <c r="H161" s="6"/>
      <c r="I161" s="6"/>
      <c r="J161" s="14"/>
      <c r="K161" s="14"/>
      <c r="L161" s="14"/>
      <c r="M161" s="15"/>
      <c r="N161" s="15"/>
      <c r="O161" s="6"/>
      <c r="P161" s="14"/>
      <c r="Q161" s="14"/>
      <c r="R161" s="21"/>
      <c r="S161" s="6"/>
      <c r="T161" s="14"/>
      <c r="U161" s="14"/>
      <c r="V161" s="14"/>
      <c r="W161" s="14"/>
    </row>
    <row r="162" spans="1:23">
      <c r="A162" s="6"/>
      <c r="B162" s="14"/>
      <c r="C162" s="6"/>
      <c r="D162" s="14"/>
      <c r="E162" s="6"/>
      <c r="F162" s="15"/>
      <c r="G162" s="16"/>
      <c r="H162" s="6"/>
      <c r="I162" s="6"/>
      <c r="J162" s="14"/>
      <c r="K162" s="14"/>
      <c r="L162" s="14"/>
      <c r="M162" s="15"/>
      <c r="N162" s="15"/>
      <c r="O162" s="6"/>
      <c r="P162" s="14"/>
      <c r="Q162" s="14"/>
      <c r="R162" s="21"/>
      <c r="S162" s="6"/>
      <c r="T162" s="14"/>
      <c r="U162" s="14"/>
      <c r="V162" s="14"/>
      <c r="W162" s="14"/>
    </row>
    <row r="163" spans="1:23">
      <c r="A163" s="6"/>
      <c r="B163" s="14"/>
      <c r="C163" s="6"/>
      <c r="D163" s="14"/>
      <c r="E163" s="6"/>
      <c r="F163" s="15"/>
      <c r="G163" s="16"/>
      <c r="H163" s="6"/>
      <c r="I163" s="6"/>
      <c r="J163" s="14"/>
      <c r="K163" s="14"/>
      <c r="L163" s="14"/>
      <c r="M163" s="15"/>
      <c r="N163" s="15"/>
      <c r="O163" s="6"/>
      <c r="P163" s="14"/>
      <c r="Q163" s="14"/>
      <c r="R163" s="21"/>
      <c r="S163" s="6"/>
      <c r="T163" s="14"/>
      <c r="U163" s="14"/>
      <c r="V163" s="14"/>
      <c r="W163" s="14"/>
    </row>
    <row r="164" spans="1:23">
      <c r="A164" s="6"/>
      <c r="B164" s="14"/>
      <c r="C164" s="6"/>
      <c r="D164" s="14"/>
      <c r="E164" s="6"/>
      <c r="F164" s="15"/>
      <c r="G164" s="16"/>
      <c r="H164" s="6"/>
      <c r="I164" s="6"/>
      <c r="J164" s="14"/>
      <c r="K164" s="14"/>
      <c r="L164" s="14"/>
      <c r="M164" s="15"/>
      <c r="N164" s="15"/>
      <c r="O164" s="6"/>
      <c r="P164" s="14"/>
      <c r="Q164" s="14"/>
      <c r="R164" s="21"/>
      <c r="S164" s="6"/>
      <c r="T164" s="14"/>
      <c r="U164" s="14"/>
      <c r="V164" s="14"/>
      <c r="W164" s="14"/>
    </row>
    <row r="165" spans="1:23">
      <c r="A165" s="6"/>
      <c r="B165" s="14"/>
      <c r="C165" s="6"/>
      <c r="D165" s="14"/>
      <c r="E165" s="6"/>
      <c r="F165" s="15"/>
      <c r="G165" s="16"/>
      <c r="H165" s="6"/>
      <c r="I165" s="6"/>
      <c r="J165" s="14"/>
      <c r="K165" s="14"/>
      <c r="L165" s="14"/>
      <c r="M165" s="15"/>
      <c r="N165" s="15"/>
      <c r="O165" s="6"/>
      <c r="P165" s="14"/>
      <c r="Q165" s="14"/>
      <c r="R165" s="21"/>
      <c r="S165" s="6"/>
      <c r="T165" s="14"/>
      <c r="U165" s="14"/>
      <c r="V165" s="14"/>
      <c r="W165" s="14"/>
    </row>
    <row r="166" spans="1:23">
      <c r="A166" s="6"/>
      <c r="B166" s="14"/>
      <c r="C166" s="6"/>
      <c r="D166" s="14"/>
      <c r="E166" s="6"/>
      <c r="F166" s="15"/>
      <c r="G166" s="16"/>
      <c r="H166" s="6"/>
      <c r="I166" s="6"/>
      <c r="J166" s="14"/>
      <c r="K166" s="14"/>
      <c r="L166" s="14"/>
      <c r="M166" s="15"/>
      <c r="N166" s="15"/>
      <c r="O166" s="6"/>
      <c r="P166" s="14"/>
      <c r="Q166" s="14"/>
      <c r="R166" s="21"/>
      <c r="S166" s="6"/>
      <c r="T166" s="14"/>
      <c r="U166" s="14"/>
      <c r="V166" s="14"/>
      <c r="W166" s="14"/>
    </row>
    <row r="167" spans="1:23">
      <c r="A167" s="6"/>
      <c r="B167" s="14"/>
      <c r="C167" s="6"/>
      <c r="D167" s="14"/>
      <c r="E167" s="6"/>
      <c r="F167" s="15"/>
      <c r="G167" s="16"/>
      <c r="H167" s="6"/>
      <c r="I167" s="6"/>
      <c r="J167" s="14"/>
      <c r="K167" s="14"/>
      <c r="L167" s="14"/>
      <c r="M167" s="15"/>
      <c r="N167" s="15"/>
      <c r="O167" s="6"/>
      <c r="P167" s="14"/>
      <c r="Q167" s="14"/>
      <c r="R167" s="21"/>
      <c r="S167" s="6"/>
      <c r="T167" s="14"/>
      <c r="U167" s="14"/>
      <c r="V167" s="14"/>
      <c r="W167" s="14"/>
    </row>
    <row r="168" spans="1:23">
      <c r="A168" s="6"/>
      <c r="B168" s="14"/>
      <c r="C168" s="6"/>
      <c r="D168" s="14"/>
      <c r="E168" s="6"/>
      <c r="F168" s="15"/>
      <c r="G168" s="16"/>
      <c r="H168" s="6"/>
      <c r="I168" s="6"/>
      <c r="J168" s="14"/>
      <c r="K168" s="14"/>
      <c r="L168" s="14"/>
      <c r="M168" s="15"/>
      <c r="N168" s="15"/>
      <c r="O168" s="6"/>
      <c r="P168" s="14"/>
      <c r="Q168" s="14"/>
      <c r="R168" s="21"/>
      <c r="S168" s="6"/>
      <c r="T168" s="14"/>
      <c r="U168" s="14"/>
      <c r="V168" s="14"/>
      <c r="W168" s="14"/>
    </row>
    <row r="169" spans="1:23">
      <c r="A169" s="6"/>
      <c r="B169" s="14"/>
      <c r="C169" s="6"/>
      <c r="D169" s="14"/>
      <c r="E169" s="6"/>
      <c r="F169" s="15"/>
      <c r="G169" s="16"/>
      <c r="H169" s="6"/>
      <c r="I169" s="6"/>
      <c r="J169" s="14"/>
      <c r="K169" s="14"/>
      <c r="L169" s="14"/>
      <c r="M169" s="15"/>
      <c r="N169" s="15"/>
      <c r="O169" s="6"/>
      <c r="P169" s="14"/>
      <c r="Q169" s="14"/>
      <c r="R169" s="21"/>
      <c r="S169" s="6"/>
      <c r="T169" s="14"/>
      <c r="U169" s="14"/>
      <c r="V169" s="14"/>
      <c r="W169" s="14"/>
    </row>
    <row r="170" spans="1:23">
      <c r="A170" s="6"/>
      <c r="B170" s="14"/>
      <c r="C170" s="6"/>
      <c r="D170" s="14"/>
      <c r="E170" s="6"/>
      <c r="F170" s="15"/>
      <c r="G170" s="16"/>
      <c r="H170" s="6"/>
      <c r="I170" s="6"/>
      <c r="J170" s="14"/>
      <c r="K170" s="14"/>
      <c r="L170" s="14"/>
      <c r="M170" s="15"/>
      <c r="N170" s="15"/>
      <c r="O170" s="6"/>
      <c r="P170" s="14"/>
      <c r="Q170" s="14"/>
      <c r="R170" s="21"/>
      <c r="S170" s="6"/>
      <c r="T170" s="14"/>
      <c r="U170" s="14"/>
      <c r="V170" s="14"/>
      <c r="W170" s="14"/>
    </row>
    <row r="171" spans="1:23">
      <c r="A171" s="6"/>
      <c r="B171" s="14"/>
      <c r="C171" s="6"/>
      <c r="D171" s="14"/>
      <c r="E171" s="6"/>
      <c r="F171" s="15"/>
      <c r="G171" s="16"/>
      <c r="H171" s="6"/>
      <c r="I171" s="6"/>
      <c r="J171" s="14"/>
      <c r="K171" s="14"/>
      <c r="L171" s="14"/>
      <c r="M171" s="15"/>
      <c r="N171" s="15"/>
      <c r="O171" s="6"/>
      <c r="P171" s="14"/>
      <c r="Q171" s="14"/>
      <c r="R171" s="21"/>
      <c r="S171" s="6"/>
      <c r="T171" s="14"/>
      <c r="U171" s="14"/>
      <c r="V171" s="14"/>
      <c r="W171" s="14"/>
    </row>
    <row r="172" spans="1:23">
      <c r="A172" s="6"/>
      <c r="B172" s="14"/>
      <c r="C172" s="6"/>
      <c r="D172" s="14"/>
      <c r="E172" s="6"/>
      <c r="F172" s="15"/>
      <c r="G172" s="16"/>
      <c r="H172" s="6"/>
      <c r="I172" s="6"/>
      <c r="J172" s="14"/>
      <c r="K172" s="14"/>
      <c r="L172" s="14"/>
      <c r="M172" s="15"/>
      <c r="N172" s="15"/>
      <c r="O172" s="6"/>
      <c r="P172" s="14"/>
      <c r="Q172" s="14"/>
      <c r="R172" s="21"/>
      <c r="S172" s="6"/>
      <c r="T172" s="14"/>
      <c r="U172" s="14"/>
      <c r="V172" s="14"/>
      <c r="W172" s="14"/>
    </row>
    <row r="173" spans="1:23">
      <c r="A173" s="6"/>
      <c r="B173" s="14"/>
      <c r="C173" s="6"/>
      <c r="D173" s="14"/>
      <c r="E173" s="6"/>
      <c r="F173" s="15"/>
      <c r="G173" s="16"/>
      <c r="H173" s="6"/>
      <c r="I173" s="6"/>
      <c r="J173" s="14"/>
      <c r="K173" s="14"/>
      <c r="L173" s="14"/>
      <c r="M173" s="15"/>
      <c r="N173" s="15"/>
      <c r="O173" s="6"/>
      <c r="P173" s="14"/>
      <c r="Q173" s="14"/>
      <c r="R173" s="21"/>
      <c r="S173" s="6"/>
      <c r="T173" s="14"/>
      <c r="U173" s="14"/>
      <c r="V173" s="14"/>
      <c r="W173" s="14"/>
    </row>
    <row r="174" spans="1:23">
      <c r="A174" s="6"/>
      <c r="B174" s="14"/>
      <c r="C174" s="6"/>
      <c r="D174" s="14"/>
      <c r="E174" s="6"/>
      <c r="F174" s="15"/>
      <c r="G174" s="16"/>
      <c r="H174" s="6"/>
      <c r="I174" s="6"/>
      <c r="J174" s="14"/>
      <c r="K174" s="14"/>
      <c r="L174" s="14"/>
      <c r="M174" s="15"/>
      <c r="N174" s="15"/>
      <c r="O174" s="6"/>
      <c r="P174" s="14"/>
      <c r="Q174" s="14"/>
      <c r="R174" s="21"/>
      <c r="S174" s="6"/>
      <c r="T174" s="14"/>
      <c r="U174" s="14"/>
      <c r="V174" s="14"/>
      <c r="W174" s="14"/>
    </row>
    <row r="175" spans="1:23">
      <c r="A175" s="6"/>
      <c r="B175" s="14"/>
      <c r="C175" s="6"/>
      <c r="D175" s="14"/>
      <c r="E175" s="6"/>
      <c r="F175" s="15"/>
      <c r="G175" s="16"/>
      <c r="H175" s="6"/>
      <c r="I175" s="6"/>
      <c r="J175" s="14"/>
      <c r="K175" s="14"/>
      <c r="L175" s="14"/>
      <c r="M175" s="15"/>
      <c r="N175" s="15"/>
      <c r="O175" s="6"/>
      <c r="P175" s="14"/>
      <c r="Q175" s="14"/>
      <c r="R175" s="21"/>
      <c r="S175" s="6"/>
      <c r="T175" s="14"/>
      <c r="U175" s="14"/>
      <c r="V175" s="14"/>
      <c r="W175" s="14"/>
    </row>
    <row r="176" spans="1:23">
      <c r="A176" s="6"/>
      <c r="B176" s="14"/>
      <c r="C176" s="6"/>
      <c r="D176" s="14"/>
      <c r="E176" s="6"/>
      <c r="F176" s="15"/>
      <c r="G176" s="16"/>
      <c r="H176" s="6"/>
      <c r="I176" s="6"/>
      <c r="J176" s="14"/>
      <c r="K176" s="14"/>
      <c r="L176" s="14"/>
      <c r="M176" s="15"/>
      <c r="N176" s="15"/>
      <c r="O176" s="6"/>
      <c r="P176" s="14"/>
      <c r="Q176" s="14"/>
      <c r="R176" s="21"/>
      <c r="S176" s="6"/>
      <c r="T176" s="14"/>
      <c r="U176" s="14"/>
      <c r="V176" s="14"/>
      <c r="W176" s="14"/>
    </row>
    <row r="177" spans="1:23">
      <c r="A177" s="6"/>
      <c r="B177" s="14"/>
      <c r="C177" s="6"/>
      <c r="D177" s="14"/>
      <c r="E177" s="6"/>
      <c r="F177" s="15"/>
      <c r="G177" s="16"/>
      <c r="H177" s="6"/>
      <c r="I177" s="6"/>
      <c r="J177" s="14"/>
      <c r="K177" s="14"/>
      <c r="L177" s="14"/>
      <c r="M177" s="15"/>
      <c r="N177" s="15"/>
      <c r="O177" s="6"/>
      <c r="P177" s="14"/>
      <c r="Q177" s="14"/>
      <c r="R177" s="21"/>
      <c r="S177" s="6"/>
      <c r="T177" s="14"/>
      <c r="U177" s="14"/>
      <c r="V177" s="14"/>
      <c r="W177" s="14"/>
    </row>
    <row r="178" spans="1:23">
      <c r="A178" s="6"/>
      <c r="B178" s="14"/>
      <c r="C178" s="6"/>
      <c r="D178" s="14"/>
      <c r="E178" s="6"/>
      <c r="F178" s="15"/>
      <c r="G178" s="16"/>
      <c r="H178" s="6"/>
      <c r="I178" s="6"/>
      <c r="J178" s="14"/>
      <c r="K178" s="14"/>
      <c r="L178" s="14"/>
      <c r="M178" s="15"/>
      <c r="N178" s="15"/>
      <c r="O178" s="6"/>
      <c r="P178" s="14"/>
      <c r="Q178" s="14"/>
      <c r="R178" s="21"/>
      <c r="S178" s="6"/>
      <c r="T178" s="14"/>
      <c r="U178" s="14"/>
      <c r="V178" s="14"/>
      <c r="W178" s="14"/>
    </row>
    <row r="179" spans="1:23">
      <c r="A179" s="6"/>
      <c r="B179" s="14"/>
      <c r="C179" s="6"/>
      <c r="D179" s="14"/>
      <c r="E179" s="6"/>
      <c r="F179" s="15"/>
      <c r="G179" s="16"/>
      <c r="H179" s="6"/>
      <c r="I179" s="6"/>
      <c r="J179" s="14"/>
      <c r="K179" s="14"/>
      <c r="L179" s="14"/>
      <c r="M179" s="15"/>
      <c r="N179" s="15"/>
      <c r="O179" s="6"/>
      <c r="P179" s="14"/>
      <c r="Q179" s="14"/>
      <c r="R179" s="21"/>
      <c r="S179" s="6"/>
      <c r="T179" s="14"/>
      <c r="U179" s="14"/>
      <c r="V179" s="14"/>
      <c r="W179" s="14"/>
    </row>
    <row r="180" spans="1:23">
      <c r="A180" s="6"/>
      <c r="B180" s="14"/>
      <c r="C180" s="6"/>
      <c r="D180" s="14"/>
      <c r="E180" s="6"/>
      <c r="F180" s="15"/>
      <c r="G180" s="16"/>
      <c r="H180" s="6"/>
      <c r="I180" s="6"/>
      <c r="J180" s="14"/>
      <c r="K180" s="14"/>
      <c r="L180" s="14"/>
      <c r="M180" s="15"/>
      <c r="N180" s="15"/>
      <c r="O180" s="6"/>
      <c r="P180" s="14"/>
      <c r="Q180" s="14"/>
      <c r="R180" s="21"/>
      <c r="S180" s="6"/>
      <c r="T180" s="14"/>
      <c r="U180" s="14"/>
      <c r="V180" s="14"/>
      <c r="W180" s="14"/>
    </row>
    <row r="181" spans="1:23">
      <c r="A181" s="6"/>
      <c r="B181" s="14"/>
      <c r="C181" s="6"/>
      <c r="D181" s="14"/>
      <c r="E181" s="6"/>
      <c r="F181" s="15"/>
      <c r="G181" s="16"/>
      <c r="H181" s="6"/>
      <c r="I181" s="6"/>
      <c r="J181" s="14"/>
      <c r="K181" s="14"/>
      <c r="L181" s="14"/>
      <c r="M181" s="15"/>
      <c r="N181" s="15"/>
      <c r="O181" s="6"/>
      <c r="P181" s="14"/>
      <c r="Q181" s="14"/>
      <c r="R181" s="21"/>
      <c r="S181" s="6"/>
      <c r="T181" s="14"/>
      <c r="U181" s="14"/>
      <c r="V181" s="14"/>
      <c r="W181" s="14"/>
    </row>
    <row r="182" spans="1:23">
      <c r="F182" s="25"/>
      <c r="G182" s="26"/>
      <c r="M182" s="25"/>
      <c r="N182" s="25"/>
    </row>
    <row r="183" spans="1:23">
      <c r="F183" s="25"/>
      <c r="G183" s="26"/>
      <c r="M183" s="25"/>
      <c r="N183" s="25"/>
    </row>
    <row r="184" spans="1:23">
      <c r="F184" s="25"/>
      <c r="G184" s="26"/>
      <c r="M184" s="25"/>
      <c r="N184" s="25"/>
    </row>
    <row r="185" spans="1:23">
      <c r="F185" s="25"/>
      <c r="G185" s="26"/>
      <c r="M185" s="25"/>
      <c r="N185" s="25"/>
    </row>
    <row r="186" spans="1:23">
      <c r="F186" s="25"/>
      <c r="G186" s="26"/>
      <c r="M186" s="25"/>
      <c r="N186" s="25"/>
    </row>
    <row r="187" spans="1:23">
      <c r="F187" s="25"/>
      <c r="G187" s="26"/>
      <c r="M187" s="25"/>
      <c r="N187" s="25"/>
    </row>
    <row r="188" spans="1:23">
      <c r="F188" s="25"/>
      <c r="G188" s="26"/>
      <c r="M188" s="25"/>
      <c r="N188" s="25"/>
    </row>
    <row r="189" spans="1:23">
      <c r="F189" s="25"/>
      <c r="G189" s="26"/>
      <c r="M189" s="25"/>
      <c r="N189" s="25"/>
    </row>
    <row r="190" spans="1:23">
      <c r="F190" s="25"/>
      <c r="G190" s="26"/>
      <c r="M190" s="25"/>
      <c r="N190" s="25"/>
    </row>
    <row r="191" spans="1:23">
      <c r="F191" s="25"/>
      <c r="G191" s="26"/>
      <c r="M191" s="25"/>
      <c r="N191" s="25"/>
    </row>
    <row r="192" spans="1:23">
      <c r="F192" s="25"/>
      <c r="G192" s="26"/>
      <c r="M192" s="25"/>
      <c r="N192" s="25"/>
    </row>
    <row r="193" spans="6:14">
      <c r="F193" s="25"/>
      <c r="G193" s="26"/>
      <c r="M193" s="25"/>
      <c r="N193" s="25"/>
    </row>
    <row r="194" spans="6:14">
      <c r="F194" s="25"/>
      <c r="G194" s="26"/>
      <c r="M194" s="25"/>
      <c r="N194" s="25"/>
    </row>
    <row r="195" spans="6:14">
      <c r="F195" s="25"/>
      <c r="G195" s="26"/>
      <c r="M195" s="25"/>
      <c r="N195" s="25"/>
    </row>
    <row r="196" spans="6:14">
      <c r="F196" s="25"/>
      <c r="G196" s="26"/>
      <c r="M196" s="25"/>
      <c r="N196" s="25"/>
    </row>
    <row r="197" spans="6:14">
      <c r="F197" s="25"/>
      <c r="G197" s="26"/>
      <c r="M197" s="25"/>
      <c r="N197" s="25"/>
    </row>
    <row r="198" spans="6:14">
      <c r="F198" s="25"/>
      <c r="G198" s="26"/>
      <c r="M198" s="25"/>
      <c r="N198" s="25"/>
    </row>
    <row r="199" spans="6:14">
      <c r="F199" s="25"/>
      <c r="G199" s="26"/>
      <c r="M199" s="25"/>
      <c r="N199" s="25"/>
    </row>
    <row r="200" spans="6:14">
      <c r="F200" s="25"/>
      <c r="G200" s="26"/>
      <c r="M200" s="25"/>
      <c r="N200" s="25"/>
    </row>
    <row r="201" spans="6:14">
      <c r="F201" s="25"/>
      <c r="G201" s="26"/>
      <c r="M201" s="25"/>
      <c r="N201" s="25"/>
    </row>
    <row r="202" spans="6:14">
      <c r="F202" s="25"/>
      <c r="G202" s="26"/>
      <c r="M202" s="25"/>
      <c r="N202" s="25"/>
    </row>
    <row r="203" spans="6:14">
      <c r="F203" s="25"/>
      <c r="G203" s="26"/>
      <c r="M203" s="25"/>
      <c r="N203" s="25"/>
    </row>
    <row r="204" spans="6:14">
      <c r="F204" s="25"/>
      <c r="G204" s="26"/>
      <c r="M204" s="25"/>
      <c r="N204" s="25"/>
    </row>
    <row r="205" spans="6:14">
      <c r="F205" s="25"/>
      <c r="G205" s="26"/>
      <c r="M205" s="25"/>
      <c r="N205" s="25"/>
    </row>
    <row r="206" spans="6:14">
      <c r="F206" s="25"/>
      <c r="G206" s="26"/>
      <c r="M206" s="25"/>
      <c r="N206" s="25"/>
    </row>
    <row r="207" spans="6:14">
      <c r="F207" s="25"/>
      <c r="G207" s="26"/>
      <c r="M207" s="25"/>
      <c r="N207" s="25"/>
    </row>
    <row r="208" spans="6:14">
      <c r="F208" s="25"/>
      <c r="G208" s="26"/>
      <c r="M208" s="25"/>
      <c r="N208" s="25"/>
    </row>
    <row r="209" spans="6:14">
      <c r="F209" s="25"/>
      <c r="G209" s="26"/>
      <c r="M209" s="25"/>
      <c r="N209" s="25"/>
    </row>
    <row r="210" spans="6:14">
      <c r="F210" s="25"/>
      <c r="G210" s="26"/>
      <c r="M210" s="25"/>
      <c r="N210" s="25"/>
    </row>
    <row r="211" spans="6:14">
      <c r="F211" s="25"/>
      <c r="G211" s="26"/>
      <c r="M211" s="25"/>
      <c r="N211" s="25"/>
    </row>
    <row r="212" spans="6:14">
      <c r="F212" s="25"/>
      <c r="G212" s="26"/>
      <c r="M212" s="25"/>
      <c r="N212" s="25"/>
    </row>
    <row r="213" spans="6:14">
      <c r="F213" s="25"/>
      <c r="G213" s="26"/>
      <c r="M213" s="25"/>
      <c r="N213" s="25"/>
    </row>
    <row r="214" spans="6:14">
      <c r="F214" s="25"/>
      <c r="G214" s="26"/>
      <c r="M214" s="25"/>
      <c r="N214" s="25"/>
    </row>
    <row r="215" spans="6:14">
      <c r="F215" s="25"/>
      <c r="G215" s="26"/>
      <c r="M215" s="25"/>
      <c r="N215" s="25"/>
    </row>
    <row r="216" spans="6:14">
      <c r="F216" s="25"/>
      <c r="G216" s="26"/>
      <c r="M216" s="25"/>
      <c r="N216" s="25"/>
    </row>
    <row r="217" spans="6:14">
      <c r="F217" s="25"/>
      <c r="G217" s="26"/>
      <c r="M217" s="25"/>
      <c r="N217" s="25"/>
    </row>
    <row r="218" spans="6:14">
      <c r="F218" s="25"/>
      <c r="G218" s="26"/>
      <c r="M218" s="25"/>
      <c r="N218" s="25"/>
    </row>
    <row r="219" spans="6:14">
      <c r="F219" s="25"/>
      <c r="G219" s="26"/>
      <c r="M219" s="25"/>
      <c r="N219" s="25"/>
    </row>
    <row r="220" spans="6:14">
      <c r="F220" s="25"/>
      <c r="G220" s="26"/>
      <c r="M220" s="25"/>
      <c r="N220" s="25"/>
    </row>
    <row r="221" spans="6:14">
      <c r="F221" s="25"/>
      <c r="G221" s="26"/>
      <c r="M221" s="25"/>
      <c r="N221" s="25"/>
    </row>
    <row r="222" spans="6:14">
      <c r="F222" s="25"/>
      <c r="G222" s="26"/>
      <c r="M222" s="25"/>
      <c r="N222" s="25"/>
    </row>
    <row r="223" spans="6:14">
      <c r="F223" s="25"/>
      <c r="G223" s="26"/>
      <c r="M223" s="25"/>
      <c r="N223" s="25"/>
    </row>
    <row r="224" spans="6:14">
      <c r="F224" s="25"/>
      <c r="G224" s="26"/>
      <c r="M224" s="25"/>
      <c r="N224" s="25"/>
    </row>
    <row r="225" spans="6:14">
      <c r="F225" s="25"/>
      <c r="G225" s="26"/>
      <c r="M225" s="25"/>
      <c r="N225" s="25"/>
    </row>
    <row r="226" spans="6:14">
      <c r="F226" s="25"/>
      <c r="G226" s="26"/>
      <c r="M226" s="25"/>
      <c r="N226" s="25"/>
    </row>
    <row r="227" spans="6:14">
      <c r="F227" s="25"/>
      <c r="G227" s="26"/>
      <c r="M227" s="25"/>
      <c r="N227" s="25"/>
    </row>
    <row r="228" spans="6:14">
      <c r="F228" s="25"/>
      <c r="G228" s="26"/>
      <c r="M228" s="25"/>
      <c r="N228" s="25"/>
    </row>
    <row r="229" spans="6:14">
      <c r="F229" s="25"/>
      <c r="G229" s="26"/>
      <c r="M229" s="25"/>
      <c r="N229" s="25"/>
    </row>
    <row r="230" spans="6:14">
      <c r="F230" s="25"/>
      <c r="G230" s="26"/>
      <c r="M230" s="25"/>
      <c r="N230" s="25"/>
    </row>
    <row r="231" spans="6:14">
      <c r="F231" s="25"/>
      <c r="G231" s="26"/>
      <c r="M231" s="25"/>
      <c r="N231" s="25"/>
    </row>
    <row r="232" spans="6:14">
      <c r="F232" s="25"/>
      <c r="G232" s="26"/>
      <c r="M232" s="25"/>
      <c r="N232" s="25"/>
    </row>
    <row r="233" spans="6:14">
      <c r="F233" s="25"/>
      <c r="G233" s="26"/>
      <c r="M233" s="25"/>
      <c r="N233" s="25"/>
    </row>
    <row r="234" spans="6:14">
      <c r="F234" s="25"/>
      <c r="G234" s="26"/>
      <c r="M234" s="25"/>
      <c r="N234" s="25"/>
    </row>
    <row r="235" spans="6:14">
      <c r="F235" s="25"/>
      <c r="G235" s="26"/>
      <c r="M235" s="25"/>
      <c r="N235" s="25"/>
    </row>
    <row r="236" spans="6:14">
      <c r="F236" s="25"/>
      <c r="G236" s="26"/>
      <c r="M236" s="25"/>
      <c r="N236" s="25"/>
    </row>
    <row r="237" spans="6:14">
      <c r="F237" s="25"/>
      <c r="G237" s="26"/>
      <c r="M237" s="25"/>
      <c r="N237" s="25"/>
    </row>
    <row r="238" spans="6:14">
      <c r="F238" s="25"/>
      <c r="G238" s="26"/>
      <c r="M238" s="25"/>
      <c r="N238" s="25"/>
    </row>
    <row r="239" spans="6:14">
      <c r="F239" s="25"/>
      <c r="G239" s="26"/>
      <c r="M239" s="25"/>
      <c r="N239" s="25"/>
    </row>
    <row r="240" spans="6:14">
      <c r="F240" s="25"/>
      <c r="G240" s="26"/>
      <c r="M240" s="25"/>
      <c r="N240" s="25"/>
    </row>
    <row r="241" spans="6:14">
      <c r="F241" s="25"/>
      <c r="G241" s="26"/>
      <c r="M241" s="25"/>
      <c r="N241" s="25"/>
    </row>
    <row r="242" spans="6:14">
      <c r="F242" s="25"/>
      <c r="G242" s="26"/>
      <c r="M242" s="25"/>
      <c r="N242" s="25"/>
    </row>
    <row r="243" spans="6:14">
      <c r="F243" s="25"/>
      <c r="G243" s="26"/>
      <c r="M243" s="25"/>
      <c r="N243" s="25"/>
    </row>
    <row r="244" spans="6:14">
      <c r="F244" s="25"/>
      <c r="G244" s="26"/>
      <c r="M244" s="25"/>
      <c r="N244" s="25"/>
    </row>
    <row r="245" spans="6:14">
      <c r="F245" s="25"/>
      <c r="G245" s="26"/>
      <c r="M245" s="25"/>
      <c r="N245" s="25"/>
    </row>
    <row r="246" spans="6:14">
      <c r="F246" s="25"/>
      <c r="G246" s="26"/>
      <c r="M246" s="25"/>
      <c r="N246" s="25"/>
    </row>
    <row r="247" spans="6:14">
      <c r="F247" s="25"/>
      <c r="G247" s="26"/>
      <c r="M247" s="25"/>
      <c r="N247" s="25"/>
    </row>
    <row r="248" spans="6:14">
      <c r="F248" s="25"/>
      <c r="G248" s="26"/>
      <c r="M248" s="25"/>
      <c r="N248" s="25"/>
    </row>
    <row r="249" spans="6:14">
      <c r="F249" s="25"/>
      <c r="G249" s="26"/>
      <c r="M249" s="25"/>
      <c r="N249" s="25"/>
    </row>
    <row r="250" spans="6:14">
      <c r="F250" s="25"/>
      <c r="G250" s="26"/>
      <c r="M250" s="25"/>
      <c r="N250" s="25"/>
    </row>
    <row r="251" spans="6:14">
      <c r="F251" s="25"/>
      <c r="G251" s="26"/>
      <c r="M251" s="25"/>
      <c r="N251" s="25"/>
    </row>
    <row r="252" spans="6:14">
      <c r="F252" s="25"/>
      <c r="G252" s="26"/>
      <c r="M252" s="25"/>
      <c r="N252" s="25"/>
    </row>
    <row r="253" spans="6:14">
      <c r="F253" s="25"/>
      <c r="G253" s="26"/>
      <c r="M253" s="25"/>
      <c r="N253" s="25"/>
    </row>
    <row r="254" spans="6:14">
      <c r="F254" s="25"/>
      <c r="G254" s="26"/>
      <c r="M254" s="25"/>
      <c r="N254" s="25"/>
    </row>
    <row r="255" spans="6:14">
      <c r="F255" s="25"/>
      <c r="G255" s="26"/>
      <c r="M255" s="25"/>
      <c r="N255" s="25"/>
    </row>
    <row r="256" spans="6:14">
      <c r="F256" s="25"/>
      <c r="G256" s="26"/>
      <c r="M256" s="25"/>
      <c r="N256" s="25"/>
    </row>
    <row r="257" spans="6:14">
      <c r="F257" s="25"/>
      <c r="G257" s="26"/>
      <c r="M257" s="25"/>
      <c r="N257" s="25"/>
    </row>
    <row r="258" spans="6:14">
      <c r="F258" s="25"/>
      <c r="G258" s="26"/>
      <c r="M258" s="25"/>
      <c r="N258" s="25"/>
    </row>
    <row r="259" spans="6:14">
      <c r="F259" s="25"/>
      <c r="G259" s="26"/>
      <c r="M259" s="25"/>
      <c r="N259" s="25"/>
    </row>
    <row r="260" spans="6:14">
      <c r="F260" s="25"/>
      <c r="G260" s="26"/>
      <c r="M260" s="25"/>
      <c r="N260" s="25"/>
    </row>
    <row r="261" spans="6:14">
      <c r="F261" s="25"/>
      <c r="G261" s="26"/>
      <c r="M261" s="25"/>
      <c r="N261" s="25"/>
    </row>
    <row r="262" spans="6:14">
      <c r="F262" s="25"/>
      <c r="G262" s="26"/>
      <c r="M262" s="25"/>
      <c r="N262" s="25"/>
    </row>
    <row r="263" spans="6:14">
      <c r="F263" s="25"/>
      <c r="G263" s="26"/>
      <c r="M263" s="25"/>
      <c r="N263" s="25"/>
    </row>
    <row r="264" spans="6:14">
      <c r="F264" s="25"/>
      <c r="G264" s="26"/>
      <c r="M264" s="25"/>
      <c r="N264" s="25"/>
    </row>
    <row r="265" spans="6:14">
      <c r="F265" s="25"/>
      <c r="G265" s="26"/>
      <c r="M265" s="25"/>
      <c r="N265" s="25"/>
    </row>
    <row r="266" spans="6:14">
      <c r="F266" s="25"/>
      <c r="G266" s="26"/>
      <c r="M266" s="25"/>
      <c r="N266" s="25"/>
    </row>
    <row r="267" spans="6:14">
      <c r="F267" s="25"/>
      <c r="G267" s="26"/>
      <c r="M267" s="25"/>
      <c r="N267" s="25"/>
    </row>
    <row r="268" spans="6:14">
      <c r="F268" s="25"/>
      <c r="G268" s="26"/>
      <c r="M268" s="25"/>
      <c r="N268" s="25"/>
    </row>
    <row r="269" spans="6:14">
      <c r="F269" s="25"/>
      <c r="G269" s="26"/>
      <c r="M269" s="25"/>
      <c r="N269" s="25"/>
    </row>
    <row r="270" spans="6:14">
      <c r="F270" s="25"/>
      <c r="G270" s="26"/>
      <c r="M270" s="25"/>
      <c r="N270" s="25"/>
    </row>
    <row r="271" spans="6:14">
      <c r="F271" s="25"/>
      <c r="G271" s="26"/>
      <c r="M271" s="25"/>
      <c r="N271" s="25"/>
    </row>
    <row r="272" spans="6:14">
      <c r="F272" s="25"/>
      <c r="G272" s="26"/>
      <c r="M272" s="25"/>
      <c r="N272" s="25"/>
    </row>
    <row r="273" spans="6:14">
      <c r="F273" s="25"/>
      <c r="G273" s="26"/>
      <c r="M273" s="25"/>
      <c r="N273" s="25"/>
    </row>
    <row r="274" spans="6:14">
      <c r="F274" s="25"/>
      <c r="G274" s="26"/>
      <c r="M274" s="25"/>
      <c r="N274" s="25"/>
    </row>
    <row r="275" spans="6:14">
      <c r="F275" s="25"/>
      <c r="G275" s="26"/>
      <c r="M275" s="25"/>
      <c r="N275" s="25"/>
    </row>
    <row r="276" spans="6:14">
      <c r="F276" s="25"/>
      <c r="G276" s="26"/>
      <c r="M276" s="25"/>
      <c r="N276" s="25"/>
    </row>
    <row r="277" spans="6:14">
      <c r="F277" s="25"/>
      <c r="G277" s="26"/>
      <c r="M277" s="25"/>
      <c r="N277" s="25"/>
    </row>
    <row r="278" spans="6:14">
      <c r="F278" s="25"/>
      <c r="G278" s="26"/>
      <c r="M278" s="25"/>
      <c r="N278" s="25"/>
    </row>
    <row r="279" spans="6:14">
      <c r="F279" s="25"/>
      <c r="G279" s="26"/>
      <c r="M279" s="25"/>
      <c r="N279" s="25"/>
    </row>
    <row r="280" spans="6:14">
      <c r="F280" s="25"/>
      <c r="G280" s="26"/>
      <c r="M280" s="25"/>
      <c r="N280" s="25"/>
    </row>
    <row r="281" spans="6:14">
      <c r="F281" s="25"/>
      <c r="G281" s="26"/>
      <c r="M281" s="25"/>
      <c r="N281" s="25"/>
    </row>
    <row r="282" spans="6:14">
      <c r="F282" s="25"/>
      <c r="G282" s="26"/>
      <c r="M282" s="25"/>
      <c r="N282" s="25"/>
    </row>
    <row r="283" spans="6:14">
      <c r="F283" s="25"/>
      <c r="G283" s="26"/>
      <c r="M283" s="25"/>
      <c r="N283" s="25"/>
    </row>
    <row r="284" spans="6:14">
      <c r="F284" s="25"/>
      <c r="G284" s="26"/>
      <c r="M284" s="25"/>
      <c r="N284" s="25"/>
    </row>
    <row r="285" spans="6:14">
      <c r="F285" s="25"/>
      <c r="G285" s="26"/>
      <c r="M285" s="25"/>
      <c r="N285" s="25"/>
    </row>
    <row r="286" spans="6:14">
      <c r="F286" s="25"/>
      <c r="G286" s="26"/>
      <c r="M286" s="25"/>
      <c r="N286" s="25"/>
    </row>
    <row r="287" spans="6:14">
      <c r="F287" s="25"/>
      <c r="G287" s="26"/>
      <c r="M287" s="25"/>
      <c r="N287" s="25"/>
    </row>
    <row r="288" spans="6:14">
      <c r="F288" s="25"/>
      <c r="G288" s="26"/>
      <c r="M288" s="25"/>
      <c r="N288" s="25"/>
    </row>
    <row r="289" spans="6:14">
      <c r="F289" s="25"/>
      <c r="G289" s="26"/>
      <c r="M289" s="25"/>
      <c r="N289" s="25"/>
    </row>
    <row r="290" spans="6:14">
      <c r="F290" s="25"/>
      <c r="G290" s="26"/>
      <c r="M290" s="25"/>
      <c r="N290" s="25"/>
    </row>
    <row r="291" spans="6:14">
      <c r="F291" s="25"/>
      <c r="G291" s="26"/>
      <c r="M291" s="25"/>
      <c r="N291" s="25"/>
    </row>
    <row r="292" spans="6:14">
      <c r="F292" s="25"/>
      <c r="G292" s="26"/>
      <c r="M292" s="25"/>
      <c r="N292" s="25"/>
    </row>
    <row r="293" spans="6:14">
      <c r="F293" s="25"/>
      <c r="G293" s="26"/>
      <c r="M293" s="25"/>
      <c r="N293" s="25"/>
    </row>
    <row r="294" spans="6:14">
      <c r="F294" s="25"/>
      <c r="G294" s="26"/>
      <c r="M294" s="25"/>
      <c r="N294" s="25"/>
    </row>
    <row r="295" spans="6:14">
      <c r="F295" s="25"/>
      <c r="G295" s="26"/>
      <c r="M295" s="25"/>
      <c r="N295" s="25"/>
    </row>
    <row r="296" spans="6:14">
      <c r="F296" s="25"/>
      <c r="G296" s="26"/>
      <c r="M296" s="25"/>
      <c r="N296" s="25"/>
    </row>
    <row r="297" spans="6:14">
      <c r="F297" s="25"/>
      <c r="G297" s="26"/>
      <c r="M297" s="25"/>
      <c r="N297" s="25"/>
    </row>
    <row r="298" spans="6:14">
      <c r="F298" s="25"/>
      <c r="G298" s="26"/>
      <c r="M298" s="25"/>
      <c r="N298" s="25"/>
    </row>
    <row r="299" spans="6:14">
      <c r="F299" s="25"/>
      <c r="G299" s="26"/>
      <c r="M299" s="25"/>
      <c r="N299" s="25"/>
    </row>
    <row r="300" spans="6:14">
      <c r="F300" s="25"/>
      <c r="G300" s="26"/>
      <c r="M300" s="25"/>
      <c r="N300" s="25"/>
    </row>
    <row r="301" spans="6:14">
      <c r="F301" s="25"/>
      <c r="G301" s="26"/>
      <c r="M301" s="25"/>
      <c r="N301" s="25"/>
    </row>
    <row r="302" spans="6:14">
      <c r="F302" s="25"/>
      <c r="G302" s="26"/>
      <c r="M302" s="25"/>
      <c r="N302" s="25"/>
    </row>
    <row r="303" spans="6:14">
      <c r="F303" s="25"/>
      <c r="G303" s="26"/>
      <c r="M303" s="25"/>
      <c r="N303" s="25"/>
    </row>
    <row r="304" spans="6:14">
      <c r="F304" s="25"/>
      <c r="G304" s="26"/>
      <c r="M304" s="25"/>
      <c r="N304" s="25"/>
    </row>
    <row r="305" spans="6:14">
      <c r="F305" s="25"/>
      <c r="G305" s="26"/>
      <c r="M305" s="25"/>
      <c r="N305" s="25"/>
    </row>
    <row r="306" spans="6:14">
      <c r="F306" s="25"/>
      <c r="G306" s="26"/>
      <c r="M306" s="25"/>
      <c r="N306" s="25"/>
    </row>
    <row r="307" spans="6:14">
      <c r="F307" s="25"/>
      <c r="G307" s="26"/>
      <c r="M307" s="25"/>
      <c r="N307" s="25"/>
    </row>
    <row r="308" spans="6:14">
      <c r="F308" s="25"/>
      <c r="G308" s="26"/>
      <c r="M308" s="25"/>
      <c r="N308" s="25"/>
    </row>
    <row r="309" spans="6:14">
      <c r="F309" s="25"/>
      <c r="G309" s="26"/>
      <c r="M309" s="25"/>
      <c r="N309" s="25"/>
    </row>
    <row r="310" spans="6:14">
      <c r="F310" s="25"/>
      <c r="G310" s="26"/>
      <c r="M310" s="25"/>
      <c r="N310" s="25"/>
    </row>
    <row r="311" spans="6:14">
      <c r="F311" s="25"/>
      <c r="G311" s="26"/>
      <c r="M311" s="25"/>
      <c r="N311" s="25"/>
    </row>
    <row r="312" spans="6:14">
      <c r="F312" s="25"/>
      <c r="G312" s="26"/>
      <c r="M312" s="25"/>
      <c r="N312" s="25"/>
    </row>
    <row r="313" spans="6:14">
      <c r="F313" s="25"/>
      <c r="G313" s="26"/>
      <c r="M313" s="25"/>
      <c r="N313" s="25"/>
    </row>
    <row r="314" spans="6:14">
      <c r="F314" s="25"/>
      <c r="G314" s="26"/>
      <c r="M314" s="25"/>
      <c r="N314" s="25"/>
    </row>
    <row r="315" spans="6:14">
      <c r="F315" s="25"/>
      <c r="G315" s="26"/>
      <c r="M315" s="25"/>
      <c r="N315" s="25"/>
    </row>
    <row r="316" spans="6:14">
      <c r="F316" s="25"/>
      <c r="G316" s="26"/>
      <c r="M316" s="25"/>
      <c r="N316" s="25"/>
    </row>
    <row r="317" spans="6:14">
      <c r="F317" s="25"/>
      <c r="G317" s="26"/>
      <c r="M317" s="25"/>
      <c r="N317" s="25"/>
    </row>
    <row r="318" spans="6:14">
      <c r="F318" s="25"/>
      <c r="G318" s="26"/>
      <c r="M318" s="25"/>
      <c r="N318" s="25"/>
    </row>
    <row r="319" spans="6:14">
      <c r="F319" s="25"/>
      <c r="G319" s="26"/>
      <c r="M319" s="25"/>
      <c r="N319" s="25"/>
    </row>
    <row r="320" spans="6:14">
      <c r="F320" s="25"/>
      <c r="G320" s="26"/>
      <c r="M320" s="25"/>
      <c r="N320" s="25"/>
    </row>
    <row r="321" spans="6:14">
      <c r="F321" s="25"/>
      <c r="G321" s="26"/>
      <c r="M321" s="25"/>
      <c r="N321" s="25"/>
    </row>
    <row r="322" spans="6:14">
      <c r="F322" s="25"/>
      <c r="G322" s="26"/>
      <c r="M322" s="25"/>
      <c r="N322" s="25"/>
    </row>
    <row r="323" spans="6:14">
      <c r="F323" s="25"/>
      <c r="G323" s="26"/>
      <c r="M323" s="25"/>
      <c r="N323" s="25"/>
    </row>
    <row r="324" spans="6:14">
      <c r="F324" s="25"/>
      <c r="G324" s="26"/>
      <c r="M324" s="25"/>
      <c r="N324" s="25"/>
    </row>
    <row r="325" spans="6:14">
      <c r="F325" s="25"/>
      <c r="G325" s="26"/>
      <c r="M325" s="25"/>
      <c r="N325" s="25"/>
    </row>
    <row r="326" spans="6:14">
      <c r="F326" s="25"/>
      <c r="G326" s="26"/>
      <c r="M326" s="25"/>
      <c r="N326" s="25"/>
    </row>
    <row r="327" spans="6:14">
      <c r="F327" s="25"/>
      <c r="G327" s="26"/>
      <c r="M327" s="25"/>
      <c r="N327" s="25"/>
    </row>
    <row r="328" spans="6:14">
      <c r="F328" s="25"/>
      <c r="G328" s="26"/>
      <c r="M328" s="25"/>
      <c r="N328" s="25"/>
    </row>
    <row r="329" spans="6:14">
      <c r="F329" s="25"/>
      <c r="G329" s="26"/>
      <c r="M329" s="25"/>
      <c r="N329" s="25"/>
    </row>
    <row r="330" spans="6:14">
      <c r="F330" s="25"/>
      <c r="G330" s="26"/>
      <c r="M330" s="25"/>
      <c r="N330" s="25"/>
    </row>
    <row r="331" spans="6:14">
      <c r="F331" s="25"/>
      <c r="G331" s="26"/>
      <c r="M331" s="25"/>
      <c r="N331" s="25"/>
    </row>
    <row r="332" spans="6:14">
      <c r="F332" s="25"/>
      <c r="G332" s="26"/>
      <c r="M332" s="25"/>
      <c r="N332" s="25"/>
    </row>
    <row r="333" spans="6:14">
      <c r="F333" s="25"/>
      <c r="G333" s="26"/>
      <c r="M333" s="25"/>
      <c r="N333" s="25"/>
    </row>
    <row r="334" spans="6:14">
      <c r="F334" s="25"/>
      <c r="G334" s="26"/>
      <c r="M334" s="25"/>
      <c r="N334" s="25"/>
    </row>
    <row r="335" spans="6:14">
      <c r="F335" s="25"/>
      <c r="G335" s="26"/>
      <c r="M335" s="25"/>
      <c r="N335" s="25"/>
    </row>
    <row r="336" spans="6:14">
      <c r="F336" s="25"/>
      <c r="G336" s="26"/>
      <c r="M336" s="25"/>
      <c r="N336" s="25"/>
    </row>
    <row r="337" spans="6:14">
      <c r="F337" s="25"/>
      <c r="G337" s="26"/>
      <c r="M337" s="25"/>
      <c r="N337" s="25"/>
    </row>
    <row r="338" spans="6:14">
      <c r="F338" s="25"/>
      <c r="G338" s="26"/>
      <c r="M338" s="25"/>
      <c r="N338" s="25"/>
    </row>
    <row r="339" spans="6:14">
      <c r="F339" s="25"/>
      <c r="G339" s="26"/>
      <c r="M339" s="25"/>
      <c r="N339" s="25"/>
    </row>
    <row r="340" spans="6:14">
      <c r="F340" s="25"/>
      <c r="G340" s="26"/>
      <c r="M340" s="25"/>
      <c r="N340" s="25"/>
    </row>
    <row r="341" spans="6:14">
      <c r="F341" s="25"/>
      <c r="G341" s="26"/>
      <c r="M341" s="25"/>
      <c r="N341" s="25"/>
    </row>
    <row r="342" spans="6:14">
      <c r="F342" s="25"/>
      <c r="G342" s="26"/>
      <c r="M342" s="25"/>
      <c r="N342" s="25"/>
    </row>
    <row r="343" spans="6:14">
      <c r="F343" s="25"/>
      <c r="G343" s="26"/>
      <c r="M343" s="25"/>
      <c r="N343" s="25"/>
    </row>
    <row r="344" spans="6:14">
      <c r="F344" s="25"/>
      <c r="G344" s="26"/>
      <c r="M344" s="25"/>
      <c r="N344" s="25"/>
    </row>
    <row r="345" spans="6:14">
      <c r="F345" s="25"/>
      <c r="G345" s="26"/>
      <c r="M345" s="25"/>
      <c r="N345" s="25"/>
    </row>
    <row r="346" spans="6:14">
      <c r="F346" s="25"/>
      <c r="G346" s="26"/>
      <c r="M346" s="25"/>
      <c r="N346" s="25"/>
    </row>
    <row r="347" spans="6:14">
      <c r="F347" s="25"/>
      <c r="G347" s="26"/>
      <c r="M347" s="25"/>
      <c r="N347" s="25"/>
    </row>
    <row r="348" spans="6:14">
      <c r="F348" s="25"/>
      <c r="G348" s="26"/>
      <c r="M348" s="25"/>
      <c r="N348" s="25"/>
    </row>
    <row r="349" spans="6:14">
      <c r="F349" s="25"/>
      <c r="G349" s="26"/>
      <c r="M349" s="25"/>
      <c r="N349" s="25"/>
    </row>
    <row r="350" spans="6:14">
      <c r="F350" s="25"/>
      <c r="G350" s="26"/>
      <c r="M350" s="25"/>
      <c r="N350" s="25"/>
    </row>
    <row r="351" spans="6:14">
      <c r="F351" s="25"/>
      <c r="G351" s="26"/>
      <c r="M351" s="25"/>
      <c r="N351" s="25"/>
    </row>
    <row r="352" spans="6:14">
      <c r="F352" s="25"/>
      <c r="G352" s="26"/>
      <c r="M352" s="25"/>
      <c r="N352" s="25"/>
    </row>
    <row r="353" spans="6:14">
      <c r="F353" s="25"/>
      <c r="G353" s="26"/>
      <c r="M353" s="25"/>
      <c r="N353" s="25"/>
    </row>
    <row r="354" spans="6:14">
      <c r="F354" s="25"/>
      <c r="G354" s="26"/>
      <c r="M354" s="25"/>
      <c r="N354" s="25"/>
    </row>
    <row r="355" spans="6:14">
      <c r="F355" s="25"/>
      <c r="G355" s="26"/>
      <c r="M355" s="25"/>
      <c r="N355" s="25"/>
    </row>
    <row r="356" spans="6:14">
      <c r="F356" s="25"/>
      <c r="G356" s="26"/>
      <c r="M356" s="25"/>
      <c r="N356" s="25"/>
    </row>
    <row r="357" spans="6:14">
      <c r="F357" s="25"/>
      <c r="G357" s="26"/>
      <c r="M357" s="25"/>
      <c r="N357" s="25"/>
    </row>
    <row r="358" spans="6:14">
      <c r="F358" s="25"/>
      <c r="G358" s="26"/>
      <c r="M358" s="25"/>
      <c r="N358" s="25"/>
    </row>
    <row r="359" spans="6:14">
      <c r="F359" s="25"/>
      <c r="G359" s="26"/>
      <c r="M359" s="25"/>
      <c r="N359" s="25"/>
    </row>
    <row r="360" spans="6:14">
      <c r="F360" s="25"/>
      <c r="G360" s="26"/>
      <c r="M360" s="25"/>
      <c r="N360" s="25"/>
    </row>
    <row r="361" spans="6:14">
      <c r="F361" s="25"/>
      <c r="G361" s="26"/>
      <c r="M361" s="25"/>
      <c r="N361" s="25"/>
    </row>
    <row r="362" spans="6:14">
      <c r="F362" s="25"/>
      <c r="G362" s="26"/>
      <c r="M362" s="25"/>
      <c r="N362" s="25"/>
    </row>
    <row r="363" spans="6:14">
      <c r="F363" s="25"/>
      <c r="G363" s="26"/>
      <c r="M363" s="25"/>
      <c r="N363" s="25"/>
    </row>
    <row r="364" spans="6:14">
      <c r="F364" s="25"/>
      <c r="G364" s="26"/>
      <c r="M364" s="25"/>
      <c r="N364" s="25"/>
    </row>
    <row r="365" spans="6:14">
      <c r="F365" s="25"/>
      <c r="G365" s="26"/>
      <c r="M365" s="25"/>
      <c r="N365" s="25"/>
    </row>
    <row r="366" spans="6:14">
      <c r="F366" s="25"/>
      <c r="G366" s="26"/>
      <c r="M366" s="25"/>
      <c r="N366" s="25"/>
    </row>
    <row r="367" spans="6:14">
      <c r="F367" s="25"/>
      <c r="G367" s="26"/>
      <c r="M367" s="25"/>
      <c r="N367" s="25"/>
    </row>
    <row r="368" spans="6:14">
      <c r="F368" s="25"/>
      <c r="G368" s="26"/>
      <c r="M368" s="25"/>
      <c r="N368" s="25"/>
    </row>
    <row r="369" spans="6:14">
      <c r="F369" s="25"/>
      <c r="G369" s="26"/>
      <c r="M369" s="25"/>
      <c r="N369" s="25"/>
    </row>
    <row r="370" spans="6:14">
      <c r="F370" s="25"/>
      <c r="G370" s="26"/>
      <c r="M370" s="25"/>
      <c r="N370" s="25"/>
    </row>
    <row r="371" spans="6:14">
      <c r="F371" s="25"/>
      <c r="G371" s="26"/>
      <c r="M371" s="25"/>
      <c r="N371" s="25"/>
    </row>
    <row r="372" spans="6:14">
      <c r="F372" s="25"/>
      <c r="G372" s="26"/>
      <c r="M372" s="25"/>
      <c r="N372" s="25"/>
    </row>
    <row r="373" spans="6:14">
      <c r="F373" s="25"/>
      <c r="G373" s="26"/>
      <c r="M373" s="25"/>
      <c r="N373" s="25"/>
    </row>
    <row r="374" spans="6:14">
      <c r="F374" s="25"/>
      <c r="G374" s="26"/>
      <c r="M374" s="25"/>
      <c r="N374" s="25"/>
    </row>
    <row r="375" spans="6:14">
      <c r="F375" s="25"/>
      <c r="G375" s="26"/>
      <c r="M375" s="25"/>
      <c r="N375" s="25"/>
    </row>
    <row r="376" spans="6:14">
      <c r="F376" s="25"/>
      <c r="G376" s="26"/>
      <c r="M376" s="25"/>
      <c r="N376" s="25"/>
    </row>
    <row r="377" spans="6:14">
      <c r="F377" s="25"/>
      <c r="G377" s="26"/>
      <c r="M377" s="25"/>
      <c r="N377" s="25"/>
    </row>
    <row r="378" spans="6:14">
      <c r="F378" s="25"/>
      <c r="G378" s="26"/>
      <c r="M378" s="25"/>
      <c r="N378" s="25"/>
    </row>
    <row r="379" spans="6:14">
      <c r="F379" s="25"/>
      <c r="G379" s="26"/>
      <c r="M379" s="25"/>
      <c r="N379" s="25"/>
    </row>
    <row r="380" spans="6:14">
      <c r="F380" s="25"/>
      <c r="G380" s="26"/>
      <c r="M380" s="25"/>
      <c r="N380" s="25"/>
    </row>
    <row r="381" spans="6:14">
      <c r="F381" s="25"/>
      <c r="G381" s="26"/>
      <c r="M381" s="25"/>
      <c r="N381" s="25"/>
    </row>
    <row r="382" spans="6:14">
      <c r="F382" s="25"/>
      <c r="G382" s="26"/>
      <c r="M382" s="25"/>
      <c r="N382" s="25"/>
    </row>
    <row r="383" spans="6:14">
      <c r="F383" s="25"/>
      <c r="G383" s="26"/>
      <c r="M383" s="25"/>
      <c r="N383" s="25"/>
    </row>
    <row r="384" spans="6:14">
      <c r="F384" s="25"/>
      <c r="G384" s="26"/>
      <c r="M384" s="25"/>
      <c r="N384" s="25"/>
    </row>
    <row r="385" spans="6:14">
      <c r="F385" s="25"/>
      <c r="G385" s="26"/>
      <c r="M385" s="25"/>
      <c r="N385" s="25"/>
    </row>
    <row r="386" spans="6:14">
      <c r="F386" s="25"/>
      <c r="G386" s="26"/>
      <c r="M386" s="25"/>
      <c r="N386" s="25"/>
    </row>
    <row r="387" spans="6:14">
      <c r="F387" s="25"/>
      <c r="G387" s="26"/>
      <c r="M387" s="25"/>
      <c r="N387" s="25"/>
    </row>
    <row r="388" spans="6:14">
      <c r="F388" s="25"/>
      <c r="G388" s="26"/>
      <c r="M388" s="25"/>
      <c r="N388" s="25"/>
    </row>
    <row r="389" spans="6:14">
      <c r="F389" s="25"/>
      <c r="G389" s="26"/>
      <c r="M389" s="25"/>
      <c r="N389" s="25"/>
    </row>
    <row r="390" spans="6:14">
      <c r="F390" s="25"/>
      <c r="G390" s="26"/>
      <c r="M390" s="25"/>
      <c r="N390" s="25"/>
    </row>
    <row r="391" spans="6:14">
      <c r="F391" s="25"/>
      <c r="G391" s="26"/>
      <c r="M391" s="25"/>
      <c r="N391" s="25"/>
    </row>
    <row r="392" spans="6:14">
      <c r="F392" s="25"/>
      <c r="G392" s="26"/>
      <c r="M392" s="25"/>
      <c r="N392" s="25"/>
    </row>
    <row r="393" spans="6:14">
      <c r="F393" s="25"/>
      <c r="G393" s="26"/>
      <c r="M393" s="25"/>
      <c r="N393" s="25"/>
    </row>
    <row r="394" spans="6:14">
      <c r="F394" s="25"/>
      <c r="G394" s="26"/>
      <c r="M394" s="25"/>
      <c r="N394" s="25"/>
    </row>
    <row r="395" spans="6:14">
      <c r="F395" s="25"/>
      <c r="G395" s="26"/>
      <c r="M395" s="25"/>
      <c r="N395" s="25"/>
    </row>
    <row r="396" spans="6:14">
      <c r="F396" s="25"/>
      <c r="G396" s="26"/>
      <c r="M396" s="25"/>
      <c r="N396" s="25"/>
    </row>
    <row r="397" spans="6:14">
      <c r="F397" s="25"/>
      <c r="G397" s="26"/>
      <c r="M397" s="25"/>
      <c r="N397" s="25"/>
    </row>
    <row r="398" spans="6:14">
      <c r="F398" s="25"/>
      <c r="G398" s="26"/>
      <c r="M398" s="25"/>
      <c r="N398" s="25"/>
    </row>
    <row r="399" spans="6:14">
      <c r="F399" s="25"/>
      <c r="G399" s="26"/>
      <c r="M399" s="25"/>
      <c r="N399" s="25"/>
    </row>
    <row r="400" spans="6:14">
      <c r="F400" s="25"/>
      <c r="G400" s="26"/>
      <c r="M400" s="25"/>
      <c r="N400" s="25"/>
    </row>
    <row r="401" spans="6:14">
      <c r="F401" s="25"/>
      <c r="G401" s="26"/>
      <c r="M401" s="25"/>
      <c r="N401" s="25"/>
    </row>
    <row r="402" spans="6:14">
      <c r="F402" s="25"/>
      <c r="G402" s="26"/>
      <c r="M402" s="25"/>
      <c r="N402" s="25"/>
    </row>
    <row r="403" spans="6:14">
      <c r="F403" s="25"/>
      <c r="G403" s="26"/>
      <c r="M403" s="25"/>
      <c r="N403" s="25"/>
    </row>
    <row r="404" spans="6:14">
      <c r="F404" s="25"/>
      <c r="G404" s="26"/>
      <c r="M404" s="25"/>
      <c r="N404" s="25"/>
    </row>
    <row r="405" spans="6:14">
      <c r="F405" s="25"/>
      <c r="G405" s="26"/>
      <c r="M405" s="25"/>
      <c r="N405" s="25"/>
    </row>
    <row r="406" spans="6:14">
      <c r="F406" s="25"/>
      <c r="G406" s="26"/>
      <c r="M406" s="25"/>
      <c r="N406" s="25"/>
    </row>
    <row r="407" spans="6:14">
      <c r="F407" s="25"/>
      <c r="G407" s="26"/>
      <c r="M407" s="25"/>
      <c r="N407" s="25"/>
    </row>
    <row r="408" spans="6:14">
      <c r="F408" s="25"/>
      <c r="G408" s="26"/>
      <c r="M408" s="25"/>
      <c r="N408" s="25"/>
    </row>
    <row r="409" spans="6:14">
      <c r="F409" s="25"/>
      <c r="G409" s="26"/>
      <c r="M409" s="25"/>
      <c r="N409" s="25"/>
    </row>
    <row r="410" spans="6:14">
      <c r="F410" s="25"/>
      <c r="G410" s="26"/>
      <c r="M410" s="25"/>
      <c r="N410" s="25"/>
    </row>
    <row r="411" spans="6:14">
      <c r="F411" s="25"/>
      <c r="G411" s="26"/>
      <c r="M411" s="25"/>
      <c r="N411" s="25"/>
    </row>
    <row r="412" spans="6:14">
      <c r="F412" s="25"/>
      <c r="G412" s="26"/>
      <c r="M412" s="25"/>
      <c r="N412" s="25"/>
    </row>
    <row r="413" spans="6:14">
      <c r="F413" s="25"/>
      <c r="G413" s="26"/>
      <c r="M413" s="25"/>
      <c r="N413" s="25"/>
    </row>
    <row r="414" spans="6:14">
      <c r="F414" s="25"/>
      <c r="G414" s="26"/>
      <c r="M414" s="25"/>
      <c r="N414" s="25"/>
    </row>
    <row r="415" spans="6:14">
      <c r="F415" s="25"/>
      <c r="G415" s="26"/>
      <c r="M415" s="25"/>
      <c r="N415" s="25"/>
    </row>
    <row r="416" spans="6:14">
      <c r="F416" s="25"/>
      <c r="G416" s="26"/>
      <c r="M416" s="25"/>
      <c r="N416" s="25"/>
    </row>
    <row r="417" spans="6:14">
      <c r="F417" s="25"/>
      <c r="G417" s="26"/>
      <c r="M417" s="25"/>
      <c r="N417" s="25"/>
    </row>
    <row r="418" spans="6:14">
      <c r="F418" s="25"/>
      <c r="G418" s="26"/>
      <c r="M418" s="25"/>
      <c r="N418" s="25"/>
    </row>
    <row r="419" spans="6:14">
      <c r="F419" s="25"/>
      <c r="G419" s="26"/>
      <c r="M419" s="25"/>
      <c r="N419" s="25"/>
    </row>
    <row r="420" spans="6:14">
      <c r="F420" s="25"/>
      <c r="G420" s="26"/>
      <c r="M420" s="25"/>
      <c r="N420" s="25"/>
    </row>
    <row r="421" spans="6:14">
      <c r="F421" s="25"/>
      <c r="G421" s="26"/>
      <c r="M421" s="25"/>
      <c r="N421" s="25"/>
    </row>
    <row r="422" spans="6:14">
      <c r="F422" s="25"/>
      <c r="G422" s="26"/>
      <c r="M422" s="25"/>
      <c r="N422" s="25"/>
    </row>
    <row r="423" spans="6:14">
      <c r="F423" s="25"/>
      <c r="G423" s="26"/>
      <c r="M423" s="25"/>
      <c r="N423" s="25"/>
    </row>
    <row r="424" spans="6:14">
      <c r="F424" s="25"/>
      <c r="G424" s="26"/>
      <c r="M424" s="25"/>
      <c r="N424" s="25"/>
    </row>
    <row r="425" spans="6:14">
      <c r="F425" s="25"/>
      <c r="G425" s="26"/>
      <c r="M425" s="25"/>
      <c r="N425" s="25"/>
    </row>
    <row r="426" spans="6:14">
      <c r="F426" s="25"/>
      <c r="G426" s="26"/>
      <c r="M426" s="25"/>
      <c r="N426" s="25"/>
    </row>
    <row r="427" spans="6:14">
      <c r="F427" s="25"/>
      <c r="G427" s="26"/>
      <c r="M427" s="25"/>
      <c r="N427" s="25"/>
    </row>
    <row r="428" spans="6:14">
      <c r="F428" s="25"/>
      <c r="G428" s="26"/>
      <c r="M428" s="25"/>
      <c r="N428" s="25"/>
    </row>
    <row r="429" spans="6:14">
      <c r="F429" s="25"/>
      <c r="G429" s="26"/>
      <c r="M429" s="25"/>
      <c r="N429" s="25"/>
    </row>
    <row r="430" spans="6:14">
      <c r="F430" s="25"/>
      <c r="G430" s="26"/>
      <c r="M430" s="25"/>
      <c r="N430" s="25"/>
    </row>
    <row r="431" spans="6:14">
      <c r="F431" s="25"/>
      <c r="G431" s="26"/>
      <c r="M431" s="25"/>
      <c r="N431" s="25"/>
    </row>
    <row r="432" spans="6:14">
      <c r="F432" s="25"/>
      <c r="G432" s="26"/>
      <c r="M432" s="25"/>
      <c r="N432" s="25"/>
    </row>
    <row r="433" spans="6:14">
      <c r="F433" s="25"/>
      <c r="G433" s="26"/>
      <c r="M433" s="25"/>
      <c r="N433" s="25"/>
    </row>
    <row r="434" spans="6:14">
      <c r="F434" s="25"/>
      <c r="G434" s="26"/>
      <c r="M434" s="25"/>
      <c r="N434" s="25"/>
    </row>
    <row r="435" spans="6:14">
      <c r="F435" s="25"/>
      <c r="G435" s="26"/>
      <c r="M435" s="25"/>
      <c r="N435" s="25"/>
    </row>
    <row r="436" spans="6:14">
      <c r="F436" s="25"/>
      <c r="G436" s="26"/>
      <c r="M436" s="25"/>
      <c r="N436" s="25"/>
    </row>
    <row r="437" spans="6:14">
      <c r="F437" s="25"/>
      <c r="G437" s="26"/>
      <c r="M437" s="25"/>
      <c r="N437" s="25"/>
    </row>
    <row r="438" spans="6:14">
      <c r="F438" s="25"/>
      <c r="G438" s="26"/>
      <c r="M438" s="25"/>
      <c r="N438" s="25"/>
    </row>
    <row r="439" spans="6:14">
      <c r="F439" s="25"/>
      <c r="G439" s="26"/>
      <c r="M439" s="25"/>
      <c r="N439" s="25"/>
    </row>
    <row r="440" spans="6:14">
      <c r="F440" s="25"/>
      <c r="G440" s="26"/>
      <c r="M440" s="25"/>
      <c r="N440" s="25"/>
    </row>
    <row r="441" spans="6:14">
      <c r="F441" s="25"/>
      <c r="G441" s="26"/>
      <c r="M441" s="25"/>
      <c r="N441" s="25"/>
    </row>
    <row r="442" spans="6:14">
      <c r="F442" s="25"/>
      <c r="G442" s="26"/>
      <c r="M442" s="25"/>
      <c r="N442" s="25"/>
    </row>
    <row r="443" spans="6:14">
      <c r="F443" s="25"/>
      <c r="G443" s="26"/>
      <c r="M443" s="25"/>
      <c r="N443" s="25"/>
    </row>
    <row r="444" spans="6:14">
      <c r="F444" s="25"/>
      <c r="G444" s="26"/>
      <c r="M444" s="25"/>
      <c r="N444" s="25"/>
    </row>
    <row r="445" spans="6:14">
      <c r="F445" s="25"/>
      <c r="G445" s="26"/>
      <c r="M445" s="25"/>
      <c r="N445" s="25"/>
    </row>
    <row r="446" spans="6:14">
      <c r="F446" s="25"/>
      <c r="G446" s="26"/>
      <c r="M446" s="25"/>
      <c r="N446" s="25"/>
    </row>
    <row r="447" spans="6:14">
      <c r="F447" s="25"/>
      <c r="G447" s="26"/>
      <c r="M447" s="25"/>
      <c r="N447" s="25"/>
    </row>
    <row r="448" spans="6:14">
      <c r="F448" s="25"/>
      <c r="G448" s="26"/>
      <c r="M448" s="25"/>
      <c r="N448" s="25"/>
    </row>
    <row r="449" spans="6:14">
      <c r="F449" s="25"/>
      <c r="G449" s="26"/>
      <c r="M449" s="25"/>
      <c r="N449" s="25"/>
    </row>
    <row r="450" spans="6:14">
      <c r="F450" s="25"/>
      <c r="G450" s="26"/>
      <c r="M450" s="25"/>
      <c r="N450" s="25"/>
    </row>
    <row r="451" spans="6:14">
      <c r="F451" s="25"/>
      <c r="G451" s="26"/>
      <c r="M451" s="25"/>
      <c r="N451" s="25"/>
    </row>
    <row r="452" spans="6:14">
      <c r="F452" s="25"/>
      <c r="G452" s="26"/>
      <c r="M452" s="25"/>
      <c r="N452" s="25"/>
    </row>
    <row r="453" spans="6:14">
      <c r="F453" s="25"/>
      <c r="G453" s="26"/>
      <c r="M453" s="25"/>
      <c r="N453" s="25"/>
    </row>
    <row r="454" spans="6:14">
      <c r="F454" s="25"/>
      <c r="G454" s="26"/>
      <c r="M454" s="25"/>
      <c r="N454" s="25"/>
    </row>
    <row r="455" spans="6:14">
      <c r="F455" s="25"/>
      <c r="G455" s="26"/>
      <c r="M455" s="25"/>
      <c r="N455" s="25"/>
    </row>
    <row r="456" spans="6:14">
      <c r="F456" s="25"/>
      <c r="G456" s="26"/>
      <c r="M456" s="25"/>
      <c r="N456" s="25"/>
    </row>
    <row r="457" spans="6:14">
      <c r="F457" s="25"/>
      <c r="G457" s="26"/>
      <c r="M457" s="25"/>
      <c r="N457" s="25"/>
    </row>
    <row r="458" spans="6:14">
      <c r="F458" s="25"/>
      <c r="G458" s="26"/>
      <c r="M458" s="25"/>
      <c r="N458" s="25"/>
    </row>
    <row r="459" spans="6:14">
      <c r="F459" s="25"/>
      <c r="G459" s="26"/>
      <c r="M459" s="25"/>
      <c r="N459" s="25"/>
    </row>
    <row r="460" spans="6:14">
      <c r="F460" s="25"/>
      <c r="G460" s="26"/>
      <c r="M460" s="25"/>
      <c r="N460" s="25"/>
    </row>
    <row r="461" spans="6:14">
      <c r="F461" s="25"/>
      <c r="G461" s="26"/>
      <c r="M461" s="25"/>
      <c r="N461" s="25"/>
    </row>
    <row r="462" spans="6:14">
      <c r="F462" s="25"/>
      <c r="G462" s="26"/>
      <c r="M462" s="25"/>
      <c r="N462" s="25"/>
    </row>
    <row r="463" spans="6:14">
      <c r="F463" s="25"/>
      <c r="G463" s="26"/>
      <c r="M463" s="25"/>
      <c r="N463" s="25"/>
    </row>
    <row r="464" spans="6:14">
      <c r="F464" s="25"/>
      <c r="G464" s="26"/>
      <c r="M464" s="25"/>
      <c r="N464" s="25"/>
    </row>
    <row r="465" spans="6:14">
      <c r="F465" s="25"/>
      <c r="G465" s="26"/>
      <c r="M465" s="25"/>
      <c r="N465" s="25"/>
    </row>
    <row r="466" spans="6:14">
      <c r="F466" s="25"/>
      <c r="G466" s="26"/>
      <c r="M466" s="25"/>
      <c r="N466" s="25"/>
    </row>
    <row r="467" spans="6:14">
      <c r="F467" s="25"/>
      <c r="G467" s="26"/>
      <c r="M467" s="25"/>
      <c r="N467" s="25"/>
    </row>
    <row r="468" spans="6:14">
      <c r="F468" s="25"/>
      <c r="G468" s="26"/>
      <c r="M468" s="25"/>
      <c r="N468" s="25"/>
    </row>
    <row r="469" spans="6:14">
      <c r="F469" s="25"/>
      <c r="G469" s="26"/>
      <c r="M469" s="25"/>
      <c r="N469" s="25"/>
    </row>
    <row r="470" spans="6:14">
      <c r="F470" s="25"/>
      <c r="G470" s="26"/>
      <c r="M470" s="25"/>
      <c r="N470" s="25"/>
    </row>
    <row r="471" spans="6:14">
      <c r="F471" s="25"/>
      <c r="G471" s="26"/>
      <c r="M471" s="25"/>
      <c r="N471" s="25"/>
    </row>
    <row r="472" spans="6:14">
      <c r="F472" s="25"/>
      <c r="G472" s="26"/>
      <c r="M472" s="25"/>
      <c r="N472" s="25"/>
    </row>
    <row r="473" spans="6:14">
      <c r="F473" s="25"/>
      <c r="G473" s="26"/>
      <c r="M473" s="25"/>
      <c r="N473" s="25"/>
    </row>
    <row r="474" spans="6:14">
      <c r="F474" s="25"/>
      <c r="G474" s="26"/>
      <c r="M474" s="25"/>
      <c r="N474" s="25"/>
    </row>
    <row r="475" spans="6:14">
      <c r="F475" s="25"/>
      <c r="G475" s="26"/>
      <c r="M475" s="25"/>
      <c r="N475" s="25"/>
    </row>
    <row r="476" spans="6:14">
      <c r="F476" s="25"/>
      <c r="G476" s="26"/>
      <c r="M476" s="25"/>
      <c r="N476" s="25"/>
    </row>
    <row r="477" spans="6:14">
      <c r="F477" s="25"/>
      <c r="G477" s="26"/>
      <c r="M477" s="25"/>
      <c r="N477" s="25"/>
    </row>
    <row r="478" spans="6:14">
      <c r="F478" s="25"/>
      <c r="G478" s="26"/>
      <c r="M478" s="25"/>
      <c r="N478" s="25"/>
    </row>
    <row r="479" spans="6:14">
      <c r="F479" s="25"/>
      <c r="G479" s="26"/>
      <c r="M479" s="25"/>
      <c r="N479" s="25"/>
    </row>
    <row r="480" spans="6:14">
      <c r="F480" s="25"/>
      <c r="G480" s="26"/>
      <c r="M480" s="25"/>
      <c r="N480" s="25"/>
    </row>
    <row r="481" spans="6:14">
      <c r="F481" s="25"/>
      <c r="G481" s="26"/>
      <c r="M481" s="25"/>
      <c r="N481" s="25"/>
    </row>
    <row r="482" spans="6:14">
      <c r="F482" s="25"/>
      <c r="G482" s="26"/>
      <c r="M482" s="25"/>
      <c r="N482" s="25"/>
    </row>
    <row r="483" spans="6:14">
      <c r="F483" s="25"/>
      <c r="G483" s="26"/>
      <c r="M483" s="25"/>
      <c r="N483" s="25"/>
    </row>
    <row r="484" spans="6:14">
      <c r="F484" s="25"/>
      <c r="G484" s="26"/>
      <c r="M484" s="25"/>
      <c r="N484" s="25"/>
    </row>
    <row r="485" spans="6:14">
      <c r="F485" s="25"/>
      <c r="G485" s="26"/>
      <c r="M485" s="25"/>
      <c r="N485" s="25"/>
    </row>
    <row r="486" spans="6:14">
      <c r="F486" s="25"/>
      <c r="G486" s="26"/>
      <c r="M486" s="25"/>
      <c r="N486" s="25"/>
    </row>
    <row r="487" spans="6:14">
      <c r="F487" s="25"/>
      <c r="G487" s="26"/>
      <c r="M487" s="25"/>
      <c r="N487" s="25"/>
    </row>
    <row r="488" spans="6:14">
      <c r="F488" s="25"/>
      <c r="G488" s="26"/>
      <c r="M488" s="25"/>
      <c r="N488" s="25"/>
    </row>
    <row r="489" spans="6:14">
      <c r="F489" s="25"/>
      <c r="G489" s="26"/>
      <c r="M489" s="25"/>
      <c r="N489" s="25"/>
    </row>
    <row r="490" spans="6:14">
      <c r="F490" s="25"/>
      <c r="G490" s="26"/>
      <c r="M490" s="25"/>
      <c r="N490" s="25"/>
    </row>
    <row r="491" spans="6:14">
      <c r="F491" s="25"/>
      <c r="G491" s="26"/>
      <c r="M491" s="25"/>
      <c r="N491" s="25"/>
    </row>
    <row r="492" spans="6:14">
      <c r="F492" s="25"/>
      <c r="G492" s="26"/>
      <c r="M492" s="25"/>
      <c r="N492" s="25"/>
    </row>
    <row r="493" spans="6:14">
      <c r="F493" s="25"/>
      <c r="G493" s="26"/>
      <c r="M493" s="25"/>
      <c r="N493" s="25"/>
    </row>
    <row r="494" spans="6:14">
      <c r="F494" s="25"/>
      <c r="G494" s="26"/>
      <c r="M494" s="25"/>
      <c r="N494" s="25"/>
    </row>
    <row r="495" spans="6:14">
      <c r="F495" s="25"/>
      <c r="G495" s="26"/>
      <c r="M495" s="25"/>
      <c r="N495" s="25"/>
    </row>
    <row r="496" spans="6:14">
      <c r="F496" s="25"/>
      <c r="G496" s="26"/>
      <c r="M496" s="25"/>
      <c r="N496" s="25"/>
    </row>
    <row r="497" spans="6:14">
      <c r="F497" s="25"/>
      <c r="G497" s="26"/>
      <c r="M497" s="25"/>
      <c r="N497" s="25"/>
    </row>
    <row r="498" spans="6:14">
      <c r="F498" s="25"/>
      <c r="G498" s="26"/>
      <c r="M498" s="25"/>
      <c r="N498" s="25"/>
    </row>
    <row r="499" spans="6:14">
      <c r="F499" s="25"/>
      <c r="G499" s="26"/>
      <c r="M499" s="25"/>
      <c r="N499" s="25"/>
    </row>
    <row r="500" spans="6:14">
      <c r="F500" s="25"/>
      <c r="G500" s="26"/>
      <c r="M500" s="25"/>
      <c r="N500" s="25"/>
    </row>
    <row r="501" spans="6:14">
      <c r="F501" s="25"/>
      <c r="G501" s="26"/>
      <c r="M501" s="25"/>
      <c r="N501" s="25"/>
    </row>
    <row r="502" spans="6:14">
      <c r="F502" s="25"/>
      <c r="G502" s="26"/>
      <c r="M502" s="25"/>
      <c r="N502" s="25"/>
    </row>
    <row r="503" spans="6:14">
      <c r="F503" s="25"/>
      <c r="G503" s="26"/>
      <c r="M503" s="25"/>
      <c r="N503" s="25"/>
    </row>
    <row r="504" spans="6:14">
      <c r="F504" s="25"/>
      <c r="G504" s="26"/>
      <c r="M504" s="25"/>
      <c r="N504" s="25"/>
    </row>
    <row r="505" spans="6:14">
      <c r="F505" s="25"/>
      <c r="G505" s="26"/>
      <c r="M505" s="25"/>
      <c r="N505" s="25"/>
    </row>
    <row r="506" spans="6:14">
      <c r="F506" s="25"/>
      <c r="G506" s="26"/>
      <c r="M506" s="25"/>
      <c r="N506" s="25"/>
    </row>
    <row r="507" spans="6:14">
      <c r="F507" s="25"/>
      <c r="G507" s="26"/>
      <c r="M507" s="25"/>
      <c r="N507" s="25"/>
    </row>
    <row r="508" spans="6:14">
      <c r="F508" s="25"/>
      <c r="G508" s="26"/>
      <c r="M508" s="25"/>
      <c r="N508" s="25"/>
    </row>
    <row r="509" spans="6:14">
      <c r="F509" s="25"/>
      <c r="G509" s="26"/>
      <c r="M509" s="25"/>
      <c r="N509" s="25"/>
    </row>
    <row r="510" spans="6:14">
      <c r="F510" s="25"/>
      <c r="G510" s="26"/>
      <c r="M510" s="25"/>
      <c r="N510" s="25"/>
    </row>
    <row r="511" spans="6:14">
      <c r="F511" s="25"/>
      <c r="G511" s="26"/>
      <c r="M511" s="25"/>
      <c r="N511" s="25"/>
    </row>
    <row r="512" spans="6:14">
      <c r="F512" s="25"/>
      <c r="G512" s="26"/>
      <c r="M512" s="25"/>
      <c r="N512" s="25"/>
    </row>
    <row r="513" spans="6:14">
      <c r="F513" s="25"/>
      <c r="G513" s="26"/>
      <c r="M513" s="25"/>
      <c r="N513" s="25"/>
    </row>
    <row r="514" spans="6:14">
      <c r="F514" s="25"/>
      <c r="G514" s="26"/>
      <c r="M514" s="25"/>
      <c r="N514" s="25"/>
    </row>
    <row r="515" spans="6:14">
      <c r="F515" s="25"/>
      <c r="G515" s="26"/>
      <c r="M515" s="25"/>
      <c r="N515" s="25"/>
    </row>
    <row r="516" spans="6:14">
      <c r="F516" s="25"/>
      <c r="G516" s="26"/>
      <c r="M516" s="25"/>
      <c r="N516" s="25"/>
    </row>
    <row r="517" spans="6:14">
      <c r="F517" s="25"/>
      <c r="G517" s="26"/>
      <c r="M517" s="25"/>
      <c r="N517" s="25"/>
    </row>
    <row r="518" spans="6:14">
      <c r="F518" s="25"/>
      <c r="G518" s="26"/>
      <c r="M518" s="25"/>
      <c r="N518" s="25"/>
    </row>
    <row r="519" spans="6:14">
      <c r="F519" s="25"/>
      <c r="G519" s="26"/>
      <c r="M519" s="25"/>
      <c r="N519" s="25"/>
    </row>
    <row r="520" spans="6:14">
      <c r="F520" s="25"/>
      <c r="G520" s="26"/>
      <c r="M520" s="25"/>
      <c r="N520" s="25"/>
    </row>
    <row r="521" spans="6:14">
      <c r="F521" s="25"/>
      <c r="G521" s="26"/>
      <c r="M521" s="25"/>
      <c r="N521" s="25"/>
    </row>
    <row r="522" spans="6:14">
      <c r="F522" s="25"/>
      <c r="G522" s="26"/>
      <c r="M522" s="25"/>
      <c r="N522" s="25"/>
    </row>
    <row r="523" spans="6:14">
      <c r="F523" s="25"/>
      <c r="G523" s="26"/>
      <c r="M523" s="25"/>
      <c r="N523" s="25"/>
    </row>
    <row r="524" spans="6:14">
      <c r="F524" s="25"/>
      <c r="G524" s="26"/>
      <c r="M524" s="25"/>
      <c r="N524" s="25"/>
    </row>
    <row r="525" spans="6:14">
      <c r="F525" s="25"/>
      <c r="G525" s="26"/>
      <c r="M525" s="25"/>
      <c r="N525" s="25"/>
    </row>
    <row r="526" spans="6:14">
      <c r="F526" s="25"/>
      <c r="G526" s="26"/>
      <c r="M526" s="25"/>
      <c r="N526" s="25"/>
    </row>
    <row r="527" spans="6:14">
      <c r="F527" s="25"/>
      <c r="G527" s="26"/>
      <c r="M527" s="25"/>
      <c r="N527" s="25"/>
    </row>
    <row r="528" spans="6:14">
      <c r="F528" s="25"/>
      <c r="G528" s="26"/>
      <c r="M528" s="25"/>
      <c r="N528" s="25"/>
    </row>
    <row r="529" spans="6:14">
      <c r="F529" s="25"/>
      <c r="G529" s="26"/>
      <c r="M529" s="25"/>
      <c r="N529" s="25"/>
    </row>
    <row r="530" spans="6:14">
      <c r="F530" s="25"/>
      <c r="G530" s="26"/>
      <c r="M530" s="25"/>
      <c r="N530" s="25"/>
    </row>
    <row r="531" spans="6:14">
      <c r="F531" s="25"/>
      <c r="G531" s="26"/>
      <c r="M531" s="25"/>
      <c r="N531" s="25"/>
    </row>
    <row r="532" spans="6:14">
      <c r="F532" s="25"/>
      <c r="G532" s="26"/>
      <c r="M532" s="25"/>
      <c r="N532" s="25"/>
    </row>
    <row r="533" spans="6:14">
      <c r="F533" s="25"/>
      <c r="G533" s="26"/>
      <c r="M533" s="25"/>
      <c r="N533" s="25"/>
    </row>
    <row r="534" spans="6:14">
      <c r="F534" s="25"/>
      <c r="G534" s="26"/>
      <c r="M534" s="25"/>
      <c r="N534" s="25"/>
    </row>
    <row r="535" spans="6:14">
      <c r="F535" s="25"/>
      <c r="G535" s="26"/>
      <c r="M535" s="25"/>
      <c r="N535" s="25"/>
    </row>
    <row r="536" spans="6:14">
      <c r="F536" s="25"/>
      <c r="G536" s="26"/>
      <c r="M536" s="25"/>
      <c r="N536" s="25"/>
    </row>
    <row r="537" spans="6:14">
      <c r="F537" s="25"/>
      <c r="G537" s="26"/>
      <c r="M537" s="25"/>
      <c r="N537" s="25"/>
    </row>
    <row r="538" spans="6:14">
      <c r="F538" s="25"/>
      <c r="G538" s="26"/>
      <c r="M538" s="25"/>
      <c r="N538" s="25"/>
    </row>
    <row r="539" spans="6:14">
      <c r="F539" s="25"/>
      <c r="G539" s="26"/>
      <c r="M539" s="25"/>
      <c r="N539" s="25"/>
    </row>
    <row r="540" spans="6:14">
      <c r="F540" s="25"/>
      <c r="G540" s="26"/>
      <c r="M540" s="25"/>
      <c r="N540" s="25"/>
    </row>
    <row r="541" spans="6:14">
      <c r="F541" s="25"/>
      <c r="G541" s="26"/>
      <c r="M541" s="25"/>
      <c r="N541" s="25"/>
    </row>
    <row r="542" spans="6:14">
      <c r="F542" s="25"/>
      <c r="G542" s="26"/>
      <c r="M542" s="25"/>
      <c r="N542" s="25"/>
    </row>
    <row r="543" spans="6:14">
      <c r="F543" s="25"/>
      <c r="G543" s="26"/>
      <c r="M543" s="25"/>
      <c r="N543" s="25"/>
    </row>
    <row r="544" spans="6:14">
      <c r="F544" s="25"/>
      <c r="G544" s="26"/>
      <c r="M544" s="25"/>
      <c r="N544" s="25"/>
    </row>
    <row r="545" spans="6:14">
      <c r="F545" s="25"/>
      <c r="G545" s="26"/>
      <c r="M545" s="25"/>
      <c r="N545" s="25"/>
    </row>
    <row r="546" spans="6:14">
      <c r="F546" s="25"/>
      <c r="G546" s="26"/>
      <c r="M546" s="25"/>
      <c r="N546" s="25"/>
    </row>
    <row r="547" spans="6:14">
      <c r="F547" s="25"/>
      <c r="G547" s="26"/>
      <c r="M547" s="25"/>
      <c r="N547" s="25"/>
    </row>
    <row r="548" spans="6:14">
      <c r="F548" s="25"/>
      <c r="G548" s="26"/>
      <c r="M548" s="25"/>
      <c r="N548" s="25"/>
    </row>
    <row r="549" spans="6:14">
      <c r="F549" s="25"/>
      <c r="G549" s="26"/>
      <c r="M549" s="25"/>
      <c r="N549" s="25"/>
    </row>
    <row r="550" spans="6:14">
      <c r="F550" s="25"/>
      <c r="G550" s="26"/>
      <c r="M550" s="25"/>
      <c r="N550" s="25"/>
    </row>
    <row r="551" spans="6:14">
      <c r="F551" s="25"/>
      <c r="G551" s="26"/>
      <c r="M551" s="25"/>
      <c r="N551" s="25"/>
    </row>
    <row r="552" spans="6:14">
      <c r="F552" s="25"/>
      <c r="G552" s="26"/>
      <c r="M552" s="25"/>
      <c r="N552" s="25"/>
    </row>
    <row r="553" spans="6:14">
      <c r="F553" s="25"/>
      <c r="G553" s="26"/>
      <c r="M553" s="25"/>
      <c r="N553" s="25"/>
    </row>
    <row r="554" spans="6:14">
      <c r="F554" s="25"/>
      <c r="G554" s="26"/>
      <c r="M554" s="25"/>
      <c r="N554" s="25"/>
    </row>
    <row r="555" spans="6:14">
      <c r="F555" s="25"/>
      <c r="G555" s="26"/>
      <c r="M555" s="25"/>
      <c r="N555" s="25"/>
    </row>
    <row r="556" spans="6:14">
      <c r="F556" s="25"/>
      <c r="G556" s="26"/>
      <c r="M556" s="25"/>
      <c r="N556" s="25"/>
    </row>
    <row r="557" spans="6:14">
      <c r="F557" s="25"/>
      <c r="G557" s="26"/>
      <c r="M557" s="25"/>
      <c r="N557" s="25"/>
    </row>
    <row r="558" spans="6:14">
      <c r="F558" s="25"/>
      <c r="G558" s="26"/>
      <c r="M558" s="25"/>
      <c r="N558" s="25"/>
    </row>
    <row r="559" spans="6:14">
      <c r="F559" s="25"/>
      <c r="G559" s="26"/>
      <c r="M559" s="25"/>
      <c r="N559" s="25"/>
    </row>
    <row r="560" spans="6:14">
      <c r="F560" s="25"/>
      <c r="G560" s="26"/>
      <c r="M560" s="25"/>
      <c r="N560" s="25"/>
    </row>
    <row r="561" spans="6:14">
      <c r="F561" s="25"/>
      <c r="G561" s="26"/>
      <c r="M561" s="25"/>
      <c r="N561" s="25"/>
    </row>
    <row r="562" spans="6:14">
      <c r="F562" s="25"/>
      <c r="G562" s="26"/>
      <c r="M562" s="25"/>
      <c r="N562" s="25"/>
    </row>
    <row r="563" spans="6:14">
      <c r="F563" s="25"/>
      <c r="G563" s="26"/>
      <c r="M563" s="25"/>
      <c r="N563" s="25"/>
    </row>
    <row r="564" spans="6:14">
      <c r="F564" s="25"/>
      <c r="G564" s="26"/>
      <c r="M564" s="25"/>
      <c r="N564" s="25"/>
    </row>
    <row r="565" spans="6:14">
      <c r="F565" s="25"/>
      <c r="G565" s="26"/>
      <c r="M565" s="25"/>
      <c r="N565" s="25"/>
    </row>
    <row r="566" spans="6:14">
      <c r="F566" s="25"/>
      <c r="G566" s="26"/>
      <c r="M566" s="25"/>
      <c r="N566" s="25"/>
    </row>
    <row r="567" spans="6:14">
      <c r="F567" s="25"/>
      <c r="G567" s="26"/>
      <c r="M567" s="25"/>
      <c r="N567" s="25"/>
    </row>
    <row r="568" spans="6:14">
      <c r="F568" s="25"/>
      <c r="G568" s="26"/>
      <c r="M568" s="25"/>
      <c r="N568" s="25"/>
    </row>
    <row r="569" spans="6:14">
      <c r="F569" s="25"/>
      <c r="G569" s="26"/>
      <c r="M569" s="25"/>
      <c r="N569" s="25"/>
    </row>
    <row r="570" spans="6:14">
      <c r="F570" s="25"/>
      <c r="G570" s="26"/>
      <c r="M570" s="25"/>
      <c r="N570" s="25"/>
    </row>
    <row r="571" spans="6:14">
      <c r="F571" s="25"/>
      <c r="G571" s="26"/>
      <c r="M571" s="25"/>
      <c r="N571" s="25"/>
    </row>
    <row r="572" spans="6:14">
      <c r="F572" s="25"/>
      <c r="G572" s="26"/>
      <c r="M572" s="25"/>
      <c r="N572" s="25"/>
    </row>
    <row r="573" spans="6:14">
      <c r="F573" s="25"/>
      <c r="G573" s="26"/>
      <c r="M573" s="25"/>
      <c r="N573" s="25"/>
    </row>
    <row r="574" spans="6:14">
      <c r="F574" s="25"/>
      <c r="G574" s="26"/>
      <c r="M574" s="25"/>
      <c r="N574" s="25"/>
    </row>
    <row r="575" spans="6:14">
      <c r="F575" s="25"/>
      <c r="G575" s="26"/>
      <c r="M575" s="25"/>
      <c r="N575" s="25"/>
    </row>
    <row r="576" spans="6:14">
      <c r="F576" s="25"/>
      <c r="G576" s="26"/>
      <c r="M576" s="25"/>
      <c r="N576" s="25"/>
    </row>
    <row r="577" spans="6:14">
      <c r="F577" s="25"/>
      <c r="G577" s="26"/>
      <c r="M577" s="25"/>
      <c r="N577" s="25"/>
    </row>
    <row r="578" spans="6:14">
      <c r="F578" s="25"/>
      <c r="G578" s="26"/>
      <c r="M578" s="25"/>
      <c r="N578" s="25"/>
    </row>
    <row r="579" spans="6:14">
      <c r="F579" s="25"/>
      <c r="G579" s="26"/>
      <c r="M579" s="25"/>
      <c r="N579" s="25"/>
    </row>
    <row r="580" spans="6:14">
      <c r="F580" s="25"/>
      <c r="G580" s="26"/>
      <c r="M580" s="25"/>
      <c r="N580" s="25"/>
    </row>
    <row r="581" spans="6:14">
      <c r="F581" s="25"/>
      <c r="G581" s="26"/>
      <c r="M581" s="25"/>
      <c r="N581" s="25"/>
    </row>
    <row r="582" spans="6:14">
      <c r="F582" s="25"/>
      <c r="G582" s="26"/>
      <c r="M582" s="25"/>
      <c r="N582" s="25"/>
    </row>
    <row r="583" spans="6:14">
      <c r="F583" s="25"/>
      <c r="G583" s="26"/>
      <c r="M583" s="25"/>
      <c r="N583" s="25"/>
    </row>
    <row r="584" spans="6:14">
      <c r="F584" s="25"/>
      <c r="G584" s="26"/>
      <c r="M584" s="25"/>
      <c r="N584" s="25"/>
    </row>
    <row r="585" spans="6:14">
      <c r="F585" s="25"/>
      <c r="G585" s="26"/>
      <c r="M585" s="25"/>
      <c r="N585" s="25"/>
    </row>
    <row r="586" spans="6:14">
      <c r="F586" s="25"/>
      <c r="G586" s="26"/>
      <c r="M586" s="25"/>
      <c r="N586" s="25"/>
    </row>
    <row r="587" spans="6:14">
      <c r="F587" s="25"/>
      <c r="G587" s="26"/>
      <c r="M587" s="25"/>
      <c r="N587" s="25"/>
    </row>
    <row r="588" spans="6:14">
      <c r="F588" s="25"/>
      <c r="G588" s="26"/>
      <c r="M588" s="25"/>
      <c r="N588" s="25"/>
    </row>
    <row r="589" spans="6:14">
      <c r="F589" s="25"/>
      <c r="G589" s="26"/>
      <c r="M589" s="25"/>
      <c r="N589" s="25"/>
    </row>
    <row r="590" spans="6:14">
      <c r="F590" s="25"/>
      <c r="G590" s="26"/>
      <c r="M590" s="25"/>
      <c r="N590" s="25"/>
    </row>
    <row r="591" spans="6:14">
      <c r="F591" s="25"/>
      <c r="G591" s="26"/>
      <c r="M591" s="25"/>
      <c r="N591" s="25"/>
    </row>
    <row r="592" spans="6:14">
      <c r="F592" s="25"/>
      <c r="G592" s="26"/>
      <c r="M592" s="25"/>
      <c r="N592" s="25"/>
    </row>
    <row r="593" spans="6:14">
      <c r="F593" s="25"/>
      <c r="G593" s="26"/>
      <c r="M593" s="25"/>
      <c r="N593" s="25"/>
    </row>
    <row r="594" spans="6:14">
      <c r="F594" s="25"/>
      <c r="G594" s="26"/>
      <c r="M594" s="25"/>
      <c r="N594" s="25"/>
    </row>
    <row r="595" spans="6:14">
      <c r="F595" s="25"/>
      <c r="G595" s="26"/>
      <c r="M595" s="25"/>
      <c r="N595" s="25"/>
    </row>
    <row r="596" spans="6:14">
      <c r="F596" s="25"/>
      <c r="G596" s="26"/>
      <c r="M596" s="25"/>
      <c r="N596" s="25"/>
    </row>
    <row r="597" spans="6:14">
      <c r="F597" s="25"/>
      <c r="G597" s="26"/>
      <c r="M597" s="25"/>
      <c r="N597" s="25"/>
    </row>
    <row r="598" spans="6:14">
      <c r="F598" s="25"/>
      <c r="G598" s="26"/>
      <c r="M598" s="25"/>
      <c r="N598" s="25"/>
    </row>
    <row r="599" spans="6:14">
      <c r="F599" s="25"/>
      <c r="G599" s="26"/>
      <c r="M599" s="25"/>
      <c r="N599" s="25"/>
    </row>
    <row r="600" spans="6:14">
      <c r="F600" s="25"/>
      <c r="G600" s="26"/>
      <c r="M600" s="25"/>
      <c r="N600" s="25"/>
    </row>
    <row r="601" spans="6:14">
      <c r="F601" s="25"/>
      <c r="G601" s="26"/>
      <c r="M601" s="25"/>
      <c r="N601" s="25"/>
    </row>
    <row r="602" spans="6:14">
      <c r="F602" s="25"/>
      <c r="G602" s="26"/>
      <c r="M602" s="25"/>
      <c r="N602" s="25"/>
    </row>
    <row r="603" spans="6:14">
      <c r="F603" s="25"/>
      <c r="G603" s="26"/>
      <c r="M603" s="25"/>
      <c r="N603" s="25"/>
    </row>
    <row r="604" spans="6:14">
      <c r="F604" s="25"/>
      <c r="G604" s="26"/>
      <c r="M604" s="25"/>
      <c r="N604" s="25"/>
    </row>
    <row r="605" spans="6:14">
      <c r="F605" s="25"/>
      <c r="G605" s="26"/>
      <c r="M605" s="25"/>
      <c r="N605" s="25"/>
    </row>
    <row r="606" spans="6:14">
      <c r="F606" s="25"/>
      <c r="G606" s="26"/>
      <c r="M606" s="25"/>
      <c r="N606" s="25"/>
    </row>
    <row r="607" spans="6:14">
      <c r="F607" s="25"/>
      <c r="G607" s="26"/>
      <c r="M607" s="25"/>
      <c r="N607" s="25"/>
    </row>
    <row r="608" spans="6:14">
      <c r="F608" s="25"/>
      <c r="G608" s="26"/>
      <c r="M608" s="25"/>
      <c r="N608" s="25"/>
    </row>
    <row r="609" spans="6:14">
      <c r="F609" s="25"/>
      <c r="G609" s="26"/>
      <c r="M609" s="25"/>
      <c r="N609" s="25"/>
    </row>
    <row r="610" spans="6:14">
      <c r="F610" s="25"/>
      <c r="G610" s="26"/>
      <c r="M610" s="25"/>
      <c r="N610" s="25"/>
    </row>
    <row r="611" spans="6:14">
      <c r="F611" s="25"/>
      <c r="G611" s="26"/>
      <c r="M611" s="25"/>
      <c r="N611" s="25"/>
    </row>
    <row r="612" spans="6:14">
      <c r="F612" s="25"/>
      <c r="G612" s="26"/>
      <c r="M612" s="25"/>
      <c r="N612" s="25"/>
    </row>
    <row r="613" spans="6:14">
      <c r="F613" s="25"/>
      <c r="G613" s="26"/>
      <c r="M613" s="25"/>
      <c r="N613" s="25"/>
    </row>
    <row r="614" spans="6:14">
      <c r="F614" s="25"/>
      <c r="G614" s="26"/>
      <c r="M614" s="25"/>
      <c r="N614" s="25"/>
    </row>
    <row r="615" spans="6:14">
      <c r="F615" s="25"/>
      <c r="G615" s="26"/>
      <c r="M615" s="25"/>
      <c r="N615" s="25"/>
    </row>
    <row r="616" spans="6:14">
      <c r="F616" s="25"/>
      <c r="G616" s="26"/>
      <c r="M616" s="25"/>
      <c r="N616" s="25"/>
    </row>
    <row r="617" spans="6:14">
      <c r="F617" s="25"/>
      <c r="G617" s="26"/>
      <c r="M617" s="25"/>
      <c r="N617" s="25"/>
    </row>
    <row r="618" spans="6:14">
      <c r="F618" s="25"/>
      <c r="G618" s="26"/>
      <c r="M618" s="25"/>
      <c r="N618" s="25"/>
    </row>
    <row r="619" spans="6:14">
      <c r="F619" s="25"/>
      <c r="G619" s="26"/>
      <c r="M619" s="25"/>
      <c r="N619" s="25"/>
    </row>
    <row r="620" spans="6:14">
      <c r="F620" s="25"/>
      <c r="G620" s="26"/>
      <c r="M620" s="25"/>
      <c r="N620" s="25"/>
    </row>
    <row r="621" spans="6:14">
      <c r="F621" s="25"/>
      <c r="G621" s="26"/>
      <c r="M621" s="25"/>
      <c r="N621" s="25"/>
    </row>
    <row r="622" spans="6:14">
      <c r="F622" s="25"/>
      <c r="G622" s="26"/>
      <c r="M622" s="25"/>
      <c r="N622" s="25"/>
    </row>
    <row r="623" spans="6:14">
      <c r="F623" s="25"/>
      <c r="G623" s="26"/>
      <c r="M623" s="25"/>
      <c r="N623" s="25"/>
    </row>
    <row r="624" spans="6:14">
      <c r="F624" s="25"/>
      <c r="G624" s="26"/>
      <c r="M624" s="25"/>
      <c r="N624" s="25"/>
    </row>
    <row r="625" spans="6:14">
      <c r="F625" s="25"/>
      <c r="G625" s="26"/>
      <c r="M625" s="25"/>
      <c r="N625" s="25"/>
    </row>
    <row r="626" spans="6:14">
      <c r="F626" s="25"/>
      <c r="G626" s="26"/>
      <c r="M626" s="25"/>
      <c r="N626" s="25"/>
    </row>
    <row r="627" spans="6:14">
      <c r="F627" s="25"/>
      <c r="G627" s="26"/>
      <c r="M627" s="25"/>
      <c r="N627" s="25"/>
    </row>
    <row r="628" spans="6:14">
      <c r="F628" s="25"/>
      <c r="G628" s="26"/>
      <c r="M628" s="25"/>
      <c r="N628" s="25"/>
    </row>
    <row r="629" spans="6:14">
      <c r="F629" s="25"/>
      <c r="G629" s="26"/>
      <c r="M629" s="25"/>
      <c r="N629" s="25"/>
    </row>
    <row r="630" spans="6:14">
      <c r="F630" s="25"/>
      <c r="G630" s="26"/>
      <c r="M630" s="25"/>
      <c r="N630" s="25"/>
    </row>
    <row r="631" spans="6:14">
      <c r="F631" s="25"/>
      <c r="G631" s="26"/>
      <c r="M631" s="25"/>
      <c r="N631" s="25"/>
    </row>
    <row r="632" spans="6:14">
      <c r="F632" s="25"/>
      <c r="G632" s="26"/>
      <c r="M632" s="25"/>
      <c r="N632" s="25"/>
    </row>
    <row r="633" spans="6:14">
      <c r="F633" s="25"/>
      <c r="G633" s="26"/>
      <c r="M633" s="25"/>
      <c r="N633" s="25"/>
    </row>
    <row r="634" spans="6:14">
      <c r="F634" s="25"/>
      <c r="G634" s="26"/>
      <c r="M634" s="25"/>
      <c r="N634" s="25"/>
    </row>
    <row r="635" spans="6:14">
      <c r="F635" s="25"/>
      <c r="G635" s="26"/>
      <c r="M635" s="25"/>
      <c r="N635" s="25"/>
    </row>
    <row r="636" spans="6:14">
      <c r="F636" s="25"/>
      <c r="G636" s="26"/>
      <c r="M636" s="25"/>
      <c r="N636" s="25"/>
    </row>
    <row r="637" spans="6:14">
      <c r="F637" s="25"/>
      <c r="G637" s="26"/>
      <c r="M637" s="25"/>
      <c r="N637" s="25"/>
    </row>
    <row r="638" spans="6:14">
      <c r="F638" s="25"/>
      <c r="G638" s="26"/>
      <c r="M638" s="25"/>
      <c r="N638" s="25"/>
    </row>
    <row r="639" spans="6:14">
      <c r="F639" s="25"/>
      <c r="G639" s="26"/>
      <c r="M639" s="25"/>
      <c r="N639" s="25"/>
    </row>
    <row r="640" spans="6:14">
      <c r="F640" s="25"/>
      <c r="G640" s="26"/>
      <c r="M640" s="25"/>
      <c r="N640" s="25"/>
    </row>
    <row r="641" spans="6:14">
      <c r="F641" s="25"/>
      <c r="G641" s="26"/>
      <c r="M641" s="25"/>
      <c r="N641" s="25"/>
    </row>
    <row r="642" spans="6:14">
      <c r="F642" s="25"/>
      <c r="G642" s="26"/>
      <c r="M642" s="25"/>
      <c r="N642" s="25"/>
    </row>
    <row r="643" spans="6:14">
      <c r="F643" s="25"/>
      <c r="G643" s="26"/>
      <c r="M643" s="25"/>
      <c r="N643" s="25"/>
    </row>
    <row r="644" spans="6:14">
      <c r="F644" s="25"/>
      <c r="G644" s="26"/>
      <c r="M644" s="25"/>
      <c r="N644" s="25"/>
    </row>
    <row r="645" spans="6:14">
      <c r="F645" s="25"/>
      <c r="G645" s="26"/>
      <c r="M645" s="25"/>
      <c r="N645" s="25"/>
    </row>
    <row r="646" spans="6:14">
      <c r="F646" s="25"/>
      <c r="G646" s="26"/>
      <c r="M646" s="25"/>
      <c r="N646" s="25"/>
    </row>
    <row r="647" spans="6:14">
      <c r="F647" s="25"/>
      <c r="G647" s="26"/>
      <c r="M647" s="25"/>
      <c r="N647" s="25"/>
    </row>
    <row r="648" spans="6:14">
      <c r="F648" s="25"/>
      <c r="G648" s="26"/>
      <c r="M648" s="25"/>
      <c r="N648" s="25"/>
    </row>
    <row r="649" spans="6:14">
      <c r="F649" s="25"/>
      <c r="G649" s="26"/>
      <c r="M649" s="25"/>
      <c r="N649" s="25"/>
    </row>
    <row r="650" spans="6:14">
      <c r="F650" s="25"/>
      <c r="G650" s="26"/>
      <c r="M650" s="25"/>
      <c r="N650" s="25"/>
    </row>
    <row r="651" spans="6:14">
      <c r="F651" s="25"/>
      <c r="G651" s="26"/>
      <c r="M651" s="25"/>
      <c r="N651" s="25"/>
    </row>
    <row r="652" spans="6:14">
      <c r="F652" s="25"/>
      <c r="G652" s="26"/>
      <c r="M652" s="25"/>
      <c r="N652" s="25"/>
    </row>
    <row r="653" spans="6:14">
      <c r="F653" s="25"/>
      <c r="G653" s="26"/>
      <c r="M653" s="25"/>
      <c r="N653" s="25"/>
    </row>
    <row r="654" spans="6:14">
      <c r="F654" s="25"/>
      <c r="G654" s="26"/>
      <c r="M654" s="25"/>
      <c r="N654" s="25"/>
    </row>
    <row r="655" spans="6:14">
      <c r="F655" s="25"/>
      <c r="G655" s="26"/>
      <c r="M655" s="25"/>
      <c r="N655" s="25"/>
    </row>
    <row r="656" spans="6:14">
      <c r="F656" s="25"/>
      <c r="G656" s="26"/>
      <c r="M656" s="25"/>
      <c r="N656" s="25"/>
    </row>
    <row r="657" spans="6:14">
      <c r="F657" s="25"/>
      <c r="G657" s="26"/>
      <c r="M657" s="25"/>
      <c r="N657" s="25"/>
    </row>
    <row r="658" spans="6:14">
      <c r="F658" s="25"/>
      <c r="G658" s="26"/>
      <c r="M658" s="25"/>
      <c r="N658" s="25"/>
    </row>
    <row r="659" spans="6:14">
      <c r="F659" s="25"/>
      <c r="G659" s="26"/>
      <c r="M659" s="25"/>
      <c r="N659" s="25"/>
    </row>
    <row r="660" spans="6:14">
      <c r="F660" s="25"/>
      <c r="G660" s="26"/>
      <c r="M660" s="25"/>
      <c r="N660" s="25"/>
    </row>
    <row r="661" spans="6:14">
      <c r="F661" s="25"/>
      <c r="G661" s="26"/>
      <c r="M661" s="25"/>
      <c r="N661" s="25"/>
    </row>
    <row r="662" spans="6:14">
      <c r="F662" s="25"/>
      <c r="G662" s="26"/>
      <c r="M662" s="25"/>
      <c r="N662" s="25"/>
    </row>
    <row r="663" spans="6:14">
      <c r="F663" s="25"/>
      <c r="G663" s="26"/>
      <c r="M663" s="25"/>
      <c r="N663" s="25"/>
    </row>
    <row r="664" spans="6:14">
      <c r="F664" s="25"/>
      <c r="G664" s="26"/>
      <c r="M664" s="25"/>
      <c r="N664" s="25"/>
    </row>
    <row r="665" spans="6:14">
      <c r="F665" s="25"/>
      <c r="G665" s="26"/>
      <c r="M665" s="25"/>
      <c r="N665" s="25"/>
    </row>
    <row r="666" spans="6:14">
      <c r="F666" s="25"/>
      <c r="G666" s="26"/>
      <c r="M666" s="25"/>
      <c r="N666" s="25"/>
    </row>
    <row r="667" spans="6:14">
      <c r="F667" s="25"/>
      <c r="G667" s="26"/>
      <c r="M667" s="25"/>
      <c r="N667" s="25"/>
    </row>
    <row r="668" spans="6:14">
      <c r="F668" s="25"/>
      <c r="G668" s="26"/>
      <c r="M668" s="25"/>
      <c r="N668" s="25"/>
    </row>
    <row r="669" spans="6:14">
      <c r="F669" s="25"/>
      <c r="G669" s="26"/>
      <c r="M669" s="25"/>
      <c r="N669" s="25"/>
    </row>
    <row r="670" spans="6:14">
      <c r="F670" s="25"/>
      <c r="G670" s="26"/>
      <c r="M670" s="25"/>
      <c r="N670" s="25"/>
    </row>
    <row r="671" spans="6:14">
      <c r="F671" s="25"/>
      <c r="G671" s="26"/>
      <c r="M671" s="25"/>
      <c r="N671" s="25"/>
    </row>
    <row r="672" spans="6:14">
      <c r="F672" s="25"/>
      <c r="G672" s="26"/>
      <c r="M672" s="25"/>
      <c r="N672" s="25"/>
    </row>
    <row r="673" spans="6:14">
      <c r="F673" s="25"/>
      <c r="G673" s="26"/>
      <c r="M673" s="25"/>
      <c r="N673" s="25"/>
    </row>
    <row r="674" spans="6:14">
      <c r="F674" s="25"/>
      <c r="G674" s="26"/>
      <c r="M674" s="25"/>
      <c r="N674" s="25"/>
    </row>
    <row r="675" spans="6:14">
      <c r="F675" s="25"/>
      <c r="G675" s="26"/>
      <c r="M675" s="25"/>
      <c r="N675" s="25"/>
    </row>
    <row r="676" spans="6:14">
      <c r="F676" s="25"/>
      <c r="G676" s="26"/>
      <c r="M676" s="25"/>
      <c r="N676" s="25"/>
    </row>
    <row r="677" spans="6:14">
      <c r="F677" s="25"/>
      <c r="G677" s="26"/>
      <c r="M677" s="25"/>
      <c r="N677" s="25"/>
    </row>
    <row r="678" spans="6:14">
      <c r="F678" s="25"/>
      <c r="G678" s="26"/>
      <c r="M678" s="25"/>
      <c r="N678" s="25"/>
    </row>
    <row r="679" spans="6:14">
      <c r="F679" s="25"/>
      <c r="G679" s="26"/>
      <c r="M679" s="25"/>
      <c r="N679" s="25"/>
    </row>
    <row r="680" spans="6:14">
      <c r="F680" s="25"/>
      <c r="G680" s="26"/>
      <c r="M680" s="25"/>
      <c r="N680" s="25"/>
    </row>
    <row r="681" spans="6:14">
      <c r="F681" s="25"/>
      <c r="G681" s="26"/>
      <c r="M681" s="25"/>
      <c r="N681" s="25"/>
    </row>
    <row r="682" spans="6:14">
      <c r="F682" s="25"/>
      <c r="G682" s="26"/>
      <c r="M682" s="25"/>
      <c r="N682" s="25"/>
    </row>
    <row r="683" spans="6:14">
      <c r="F683" s="25"/>
      <c r="G683" s="26"/>
      <c r="M683" s="25"/>
      <c r="N683" s="25"/>
    </row>
    <row r="684" spans="6:14">
      <c r="F684" s="25"/>
      <c r="G684" s="26"/>
      <c r="M684" s="25"/>
      <c r="N684" s="25"/>
    </row>
    <row r="685" spans="6:14">
      <c r="F685" s="25"/>
      <c r="G685" s="26"/>
      <c r="M685" s="25"/>
      <c r="N685" s="25"/>
    </row>
    <row r="686" spans="6:14">
      <c r="F686" s="25"/>
      <c r="G686" s="26"/>
      <c r="M686" s="25"/>
      <c r="N686" s="25"/>
    </row>
    <row r="687" spans="6:14">
      <c r="F687" s="25"/>
      <c r="G687" s="26"/>
      <c r="M687" s="25"/>
      <c r="N687" s="25"/>
    </row>
    <row r="688" spans="6:14">
      <c r="F688" s="25"/>
      <c r="G688" s="26"/>
      <c r="M688" s="25"/>
      <c r="N688" s="25"/>
    </row>
    <row r="689" spans="6:14">
      <c r="F689" s="25"/>
      <c r="G689" s="26"/>
      <c r="M689" s="25"/>
      <c r="N689" s="25"/>
    </row>
    <row r="690" spans="6:14">
      <c r="F690" s="25"/>
      <c r="G690" s="26"/>
      <c r="M690" s="25"/>
      <c r="N690" s="25"/>
    </row>
    <row r="691" spans="6:14">
      <c r="F691" s="25"/>
      <c r="G691" s="26"/>
      <c r="M691" s="25"/>
      <c r="N691" s="25"/>
    </row>
    <row r="692" spans="6:14">
      <c r="F692" s="25"/>
      <c r="G692" s="26"/>
      <c r="M692" s="25"/>
      <c r="N692" s="25"/>
    </row>
    <row r="693" spans="6:14">
      <c r="F693" s="25"/>
      <c r="G693" s="26"/>
      <c r="M693" s="25"/>
      <c r="N693" s="25"/>
    </row>
    <row r="694" spans="6:14">
      <c r="F694" s="25"/>
      <c r="G694" s="26"/>
      <c r="M694" s="25"/>
      <c r="N694" s="25"/>
    </row>
    <row r="695" spans="6:14">
      <c r="F695" s="25"/>
      <c r="G695" s="26"/>
      <c r="M695" s="25"/>
      <c r="N695" s="25"/>
    </row>
    <row r="696" spans="6:14">
      <c r="F696" s="25"/>
      <c r="G696" s="26"/>
      <c r="M696" s="25"/>
      <c r="N696" s="25"/>
    </row>
    <row r="697" spans="6:14">
      <c r="F697" s="25"/>
      <c r="G697" s="26"/>
      <c r="M697" s="25"/>
      <c r="N697" s="25"/>
    </row>
    <row r="698" spans="6:14">
      <c r="F698" s="25"/>
      <c r="G698" s="26"/>
      <c r="M698" s="25"/>
      <c r="N698" s="25"/>
    </row>
    <row r="699" spans="6:14">
      <c r="F699" s="25"/>
      <c r="G699" s="26"/>
      <c r="M699" s="25"/>
      <c r="N699" s="25"/>
    </row>
    <row r="700" spans="6:14">
      <c r="F700" s="25"/>
      <c r="G700" s="26"/>
      <c r="M700" s="25"/>
      <c r="N700" s="25"/>
    </row>
    <row r="701" spans="6:14">
      <c r="F701" s="25"/>
      <c r="G701" s="26"/>
      <c r="M701" s="25"/>
      <c r="N701" s="25"/>
    </row>
    <row r="702" spans="6:14">
      <c r="F702" s="25"/>
      <c r="G702" s="26"/>
      <c r="M702" s="25"/>
      <c r="N702" s="25"/>
    </row>
    <row r="703" spans="6:14">
      <c r="F703" s="25"/>
      <c r="G703" s="26"/>
      <c r="M703" s="25"/>
      <c r="N703" s="25"/>
    </row>
    <row r="704" spans="6:14">
      <c r="F704" s="25"/>
      <c r="G704" s="26"/>
      <c r="M704" s="25"/>
      <c r="N704" s="25"/>
    </row>
    <row r="705" spans="6:14">
      <c r="F705" s="25"/>
      <c r="G705" s="26"/>
      <c r="M705" s="25"/>
      <c r="N705" s="25"/>
    </row>
    <row r="706" spans="6:14">
      <c r="F706" s="25"/>
      <c r="G706" s="26"/>
      <c r="M706" s="25"/>
      <c r="N706" s="25"/>
    </row>
    <row r="707" spans="6:14">
      <c r="F707" s="25"/>
      <c r="G707" s="26"/>
      <c r="M707" s="25"/>
      <c r="N707" s="25"/>
    </row>
    <row r="708" spans="6:14">
      <c r="F708" s="25"/>
      <c r="G708" s="26"/>
      <c r="M708" s="25"/>
      <c r="N708" s="25"/>
    </row>
    <row r="709" spans="6:14">
      <c r="F709" s="25"/>
      <c r="G709" s="26"/>
      <c r="M709" s="25"/>
      <c r="N709" s="25"/>
    </row>
    <row r="710" spans="6:14">
      <c r="F710" s="25"/>
      <c r="G710" s="26"/>
      <c r="M710" s="25"/>
      <c r="N710" s="25"/>
    </row>
    <row r="711" spans="6:14">
      <c r="F711" s="25"/>
      <c r="G711" s="26"/>
      <c r="M711" s="25"/>
      <c r="N711" s="25"/>
    </row>
    <row r="712" spans="6:14">
      <c r="F712" s="25"/>
      <c r="G712" s="26"/>
      <c r="M712" s="25"/>
      <c r="N712" s="25"/>
    </row>
    <row r="713" spans="6:14">
      <c r="F713" s="25"/>
      <c r="G713" s="26"/>
      <c r="M713" s="25"/>
      <c r="N713" s="25"/>
    </row>
    <row r="714" spans="6:14">
      <c r="F714" s="25"/>
      <c r="G714" s="26"/>
      <c r="M714" s="25"/>
      <c r="N714" s="25"/>
    </row>
    <row r="715" spans="6:14">
      <c r="F715" s="25"/>
      <c r="G715" s="26"/>
      <c r="M715" s="25"/>
      <c r="N715" s="25"/>
    </row>
    <row r="716" spans="6:14">
      <c r="F716" s="25"/>
      <c r="G716" s="26"/>
      <c r="M716" s="25"/>
      <c r="N716" s="25"/>
    </row>
    <row r="717" spans="6:14">
      <c r="F717" s="25"/>
      <c r="G717" s="26"/>
      <c r="M717" s="25"/>
      <c r="N717" s="25"/>
    </row>
    <row r="718" spans="6:14">
      <c r="F718" s="25"/>
      <c r="G718" s="26"/>
      <c r="M718" s="25"/>
      <c r="N718" s="25"/>
    </row>
    <row r="719" spans="6:14">
      <c r="F719" s="25"/>
      <c r="G719" s="26"/>
      <c r="M719" s="25"/>
      <c r="N719" s="25"/>
    </row>
    <row r="720" spans="6:14">
      <c r="F720" s="25"/>
      <c r="G720" s="26"/>
      <c r="M720" s="25"/>
      <c r="N720" s="25"/>
    </row>
    <row r="721" spans="6:14">
      <c r="F721" s="25"/>
      <c r="G721" s="26"/>
      <c r="M721" s="25"/>
      <c r="N721" s="25"/>
    </row>
    <row r="722" spans="6:14">
      <c r="F722" s="25"/>
      <c r="G722" s="26"/>
      <c r="M722" s="25"/>
      <c r="N722" s="25"/>
    </row>
    <row r="723" spans="6:14">
      <c r="F723" s="25"/>
      <c r="G723" s="26"/>
      <c r="M723" s="25"/>
      <c r="N723" s="25"/>
    </row>
    <row r="724" spans="6:14">
      <c r="F724" s="25"/>
      <c r="G724" s="26"/>
      <c r="M724" s="25"/>
      <c r="N724" s="25"/>
    </row>
    <row r="725" spans="6:14">
      <c r="F725" s="25"/>
      <c r="G725" s="26"/>
      <c r="M725" s="25"/>
      <c r="N725" s="25"/>
    </row>
    <row r="726" spans="6:14">
      <c r="F726" s="25"/>
      <c r="G726" s="26"/>
      <c r="M726" s="25"/>
      <c r="N726" s="25"/>
    </row>
    <row r="727" spans="6:14">
      <c r="F727" s="25"/>
      <c r="G727" s="26"/>
      <c r="M727" s="25"/>
      <c r="N727" s="25"/>
    </row>
    <row r="728" spans="6:14">
      <c r="F728" s="25"/>
      <c r="G728" s="26"/>
      <c r="M728" s="25"/>
      <c r="N728" s="25"/>
    </row>
    <row r="729" spans="6:14">
      <c r="F729" s="25"/>
      <c r="G729" s="26"/>
      <c r="M729" s="25"/>
      <c r="N729" s="25"/>
    </row>
    <row r="730" spans="6:14">
      <c r="F730" s="25"/>
      <c r="G730" s="26"/>
      <c r="M730" s="25"/>
      <c r="N730" s="25"/>
    </row>
    <row r="731" spans="6:14">
      <c r="F731" s="25"/>
      <c r="G731" s="26"/>
      <c r="M731" s="25"/>
      <c r="N731" s="25"/>
    </row>
    <row r="732" spans="6:14">
      <c r="F732" s="25"/>
      <c r="G732" s="26"/>
      <c r="M732" s="25"/>
      <c r="N732" s="25"/>
    </row>
    <row r="733" spans="6:14">
      <c r="F733" s="25"/>
      <c r="G733" s="26"/>
      <c r="M733" s="25"/>
      <c r="N733" s="25"/>
    </row>
    <row r="734" spans="6:14">
      <c r="F734" s="25"/>
      <c r="G734" s="26"/>
      <c r="M734" s="25"/>
      <c r="N734" s="25"/>
    </row>
    <row r="735" spans="6:14">
      <c r="F735" s="25"/>
      <c r="G735" s="26"/>
      <c r="M735" s="25"/>
      <c r="N735" s="25"/>
    </row>
    <row r="736" spans="6:14">
      <c r="F736" s="25"/>
      <c r="G736" s="26"/>
      <c r="M736" s="25"/>
      <c r="N736" s="25"/>
    </row>
    <row r="737" spans="6:14">
      <c r="F737" s="25"/>
      <c r="G737" s="26"/>
      <c r="M737" s="25"/>
      <c r="N737" s="25"/>
    </row>
    <row r="738" spans="6:14">
      <c r="F738" s="25"/>
      <c r="G738" s="26"/>
      <c r="M738" s="25"/>
      <c r="N738" s="25"/>
    </row>
    <row r="739" spans="6:14">
      <c r="F739" s="25"/>
      <c r="G739" s="26"/>
      <c r="M739" s="25"/>
      <c r="N739" s="25"/>
    </row>
    <row r="740" spans="6:14">
      <c r="F740" s="25"/>
      <c r="G740" s="26"/>
      <c r="M740" s="25"/>
      <c r="N740" s="25"/>
    </row>
    <row r="741" spans="6:14">
      <c r="F741" s="25"/>
      <c r="G741" s="26"/>
      <c r="M741" s="25"/>
      <c r="N741" s="25"/>
    </row>
    <row r="742" spans="6:14">
      <c r="F742" s="25"/>
      <c r="G742" s="26"/>
      <c r="M742" s="25"/>
      <c r="N742" s="25"/>
    </row>
    <row r="743" spans="6:14">
      <c r="F743" s="25"/>
      <c r="G743" s="26"/>
      <c r="M743" s="25"/>
      <c r="N743" s="25"/>
    </row>
    <row r="744" spans="6:14">
      <c r="F744" s="25"/>
      <c r="G744" s="26"/>
      <c r="M744" s="25"/>
      <c r="N744" s="25"/>
    </row>
    <row r="745" spans="6:14">
      <c r="F745" s="25"/>
      <c r="G745" s="26"/>
      <c r="M745" s="25"/>
      <c r="N745" s="25"/>
    </row>
    <row r="746" spans="6:14">
      <c r="F746" s="25"/>
      <c r="G746" s="26"/>
      <c r="M746" s="25"/>
      <c r="N746" s="25"/>
    </row>
    <row r="747" spans="6:14">
      <c r="F747" s="25"/>
      <c r="G747" s="26"/>
      <c r="M747" s="25"/>
      <c r="N747" s="25"/>
    </row>
    <row r="748" spans="6:14">
      <c r="F748" s="25"/>
      <c r="G748" s="26"/>
      <c r="M748" s="25"/>
      <c r="N748" s="25"/>
    </row>
    <row r="749" spans="6:14">
      <c r="F749" s="25"/>
      <c r="G749" s="26"/>
      <c r="M749" s="25"/>
      <c r="N749" s="25"/>
    </row>
    <row r="750" spans="6:14">
      <c r="F750" s="25"/>
      <c r="G750" s="26"/>
      <c r="M750" s="25"/>
      <c r="N750" s="25"/>
    </row>
    <row r="751" spans="6:14">
      <c r="F751" s="25"/>
      <c r="G751" s="26"/>
      <c r="M751" s="25"/>
      <c r="N751" s="25"/>
    </row>
    <row r="752" spans="6:14">
      <c r="F752" s="25"/>
      <c r="G752" s="26"/>
      <c r="M752" s="25"/>
      <c r="N752" s="25"/>
    </row>
    <row r="753" spans="6:14">
      <c r="F753" s="25"/>
      <c r="G753" s="26"/>
      <c r="M753" s="25"/>
      <c r="N753" s="25"/>
    </row>
    <row r="754" spans="6:14">
      <c r="F754" s="25"/>
      <c r="G754" s="26"/>
      <c r="M754" s="25"/>
      <c r="N754" s="25"/>
    </row>
    <row r="755" spans="6:14">
      <c r="F755" s="25"/>
      <c r="G755" s="26"/>
      <c r="M755" s="25"/>
      <c r="N755" s="25"/>
    </row>
    <row r="756" spans="6:14">
      <c r="F756" s="25"/>
      <c r="G756" s="26"/>
      <c r="M756" s="25"/>
      <c r="N756" s="25"/>
    </row>
    <row r="757" spans="6:14">
      <c r="F757" s="25"/>
      <c r="G757" s="26"/>
      <c r="M757" s="25"/>
      <c r="N757" s="25"/>
    </row>
    <row r="758" spans="6:14">
      <c r="F758" s="25"/>
      <c r="G758" s="26"/>
      <c r="M758" s="25"/>
      <c r="N758" s="25"/>
    </row>
    <row r="759" spans="6:14">
      <c r="F759" s="25"/>
      <c r="G759" s="26"/>
      <c r="M759" s="25"/>
      <c r="N759" s="25"/>
    </row>
    <row r="760" spans="6:14">
      <c r="F760" s="25"/>
      <c r="G760" s="26"/>
      <c r="M760" s="25"/>
      <c r="N760" s="25"/>
    </row>
    <row r="761" spans="6:14">
      <c r="F761" s="25"/>
      <c r="G761" s="26"/>
      <c r="M761" s="25"/>
      <c r="N761" s="25"/>
    </row>
    <row r="762" spans="6:14">
      <c r="F762" s="25"/>
      <c r="G762" s="26"/>
      <c r="M762" s="25"/>
      <c r="N762" s="25"/>
    </row>
    <row r="763" spans="6:14">
      <c r="F763" s="25"/>
      <c r="G763" s="26"/>
      <c r="M763" s="25"/>
      <c r="N763" s="25"/>
    </row>
    <row r="764" spans="6:14">
      <c r="F764" s="25"/>
      <c r="G764" s="26"/>
      <c r="M764" s="25"/>
      <c r="N764" s="25"/>
    </row>
    <row r="765" spans="6:14">
      <c r="F765" s="25"/>
      <c r="G765" s="26"/>
      <c r="M765" s="25"/>
      <c r="N765" s="25"/>
    </row>
    <row r="766" spans="6:14">
      <c r="F766" s="25"/>
      <c r="G766" s="26"/>
      <c r="M766" s="25"/>
      <c r="N766" s="25"/>
    </row>
    <row r="767" spans="6:14">
      <c r="F767" s="25"/>
      <c r="G767" s="26"/>
      <c r="M767" s="25"/>
      <c r="N767" s="25"/>
    </row>
    <row r="768" spans="6:14">
      <c r="F768" s="25"/>
      <c r="G768" s="26"/>
      <c r="M768" s="25"/>
      <c r="N768" s="25"/>
    </row>
    <row r="769" spans="6:14">
      <c r="F769" s="25"/>
      <c r="G769" s="26"/>
      <c r="M769" s="25"/>
      <c r="N769" s="25"/>
    </row>
    <row r="770" spans="6:14">
      <c r="F770" s="25"/>
      <c r="G770" s="26"/>
      <c r="M770" s="25"/>
      <c r="N770" s="25"/>
    </row>
    <row r="771" spans="6:14">
      <c r="F771" s="25"/>
      <c r="G771" s="26"/>
      <c r="M771" s="25"/>
      <c r="N771" s="25"/>
    </row>
    <row r="772" spans="6:14">
      <c r="F772" s="25"/>
      <c r="G772" s="26"/>
      <c r="M772" s="25"/>
      <c r="N772" s="25"/>
    </row>
    <row r="773" spans="6:14">
      <c r="F773" s="25"/>
      <c r="G773" s="26"/>
      <c r="M773" s="25"/>
      <c r="N773" s="25"/>
    </row>
    <row r="774" spans="6:14">
      <c r="F774" s="25"/>
      <c r="G774" s="26"/>
      <c r="M774" s="25"/>
      <c r="N774" s="25"/>
    </row>
    <row r="775" spans="6:14">
      <c r="F775" s="25"/>
      <c r="G775" s="26"/>
      <c r="M775" s="25"/>
      <c r="N775" s="25"/>
    </row>
    <row r="776" spans="6:14">
      <c r="F776" s="25"/>
      <c r="G776" s="26"/>
      <c r="M776" s="25"/>
      <c r="N776" s="25"/>
    </row>
    <row r="777" spans="6:14">
      <c r="F777" s="25"/>
      <c r="G777" s="26"/>
      <c r="M777" s="25"/>
      <c r="N777" s="25"/>
    </row>
    <row r="778" spans="6:14">
      <c r="F778" s="25"/>
      <c r="G778" s="26"/>
      <c r="M778" s="25"/>
      <c r="N778" s="25"/>
    </row>
    <row r="779" spans="6:14">
      <c r="F779" s="25"/>
      <c r="G779" s="26"/>
      <c r="M779" s="25"/>
      <c r="N779" s="25"/>
    </row>
    <row r="780" spans="6:14">
      <c r="F780" s="25"/>
      <c r="G780" s="26"/>
      <c r="M780" s="25"/>
      <c r="N780" s="25"/>
    </row>
    <row r="781" spans="6:14">
      <c r="F781" s="25"/>
      <c r="G781" s="26"/>
      <c r="M781" s="25"/>
      <c r="N781" s="25"/>
    </row>
    <row r="782" spans="6:14">
      <c r="F782" s="25"/>
      <c r="G782" s="26"/>
      <c r="M782" s="25"/>
      <c r="N782" s="25"/>
    </row>
    <row r="783" spans="6:14">
      <c r="F783" s="25"/>
      <c r="G783" s="26"/>
      <c r="M783" s="25"/>
      <c r="N783" s="25"/>
    </row>
    <row r="784" spans="6:14">
      <c r="F784" s="25"/>
      <c r="G784" s="26"/>
      <c r="M784" s="25"/>
      <c r="N784" s="25"/>
    </row>
    <row r="785" spans="6:14">
      <c r="F785" s="25"/>
      <c r="G785" s="26"/>
      <c r="M785" s="25"/>
      <c r="N785" s="25"/>
    </row>
    <row r="786" spans="6:14">
      <c r="F786" s="25"/>
      <c r="G786" s="26"/>
      <c r="M786" s="25"/>
      <c r="N786" s="25"/>
    </row>
    <row r="787" spans="6:14">
      <c r="F787" s="25"/>
      <c r="G787" s="26"/>
      <c r="M787" s="25"/>
      <c r="N787" s="25"/>
    </row>
    <row r="788" spans="6:14">
      <c r="F788" s="25"/>
      <c r="G788" s="26"/>
      <c r="M788" s="25"/>
      <c r="N788" s="25"/>
    </row>
    <row r="789" spans="6:14">
      <c r="F789" s="25"/>
      <c r="G789" s="26"/>
      <c r="M789" s="25"/>
      <c r="N789" s="25"/>
    </row>
    <row r="790" spans="6:14">
      <c r="F790" s="25"/>
      <c r="G790" s="26"/>
      <c r="M790" s="25"/>
      <c r="N790" s="25"/>
    </row>
    <row r="791" spans="6:14">
      <c r="F791" s="25"/>
      <c r="G791" s="26"/>
      <c r="M791" s="25"/>
      <c r="N791" s="25"/>
    </row>
    <row r="792" spans="6:14">
      <c r="F792" s="25"/>
      <c r="G792" s="26"/>
      <c r="M792" s="25"/>
      <c r="N792" s="25"/>
    </row>
    <row r="793" spans="6:14">
      <c r="F793" s="25"/>
      <c r="G793" s="26"/>
      <c r="M793" s="25"/>
      <c r="N793" s="25"/>
    </row>
    <row r="794" spans="6:14">
      <c r="F794" s="25"/>
      <c r="G794" s="26"/>
      <c r="M794" s="25"/>
      <c r="N794" s="25"/>
    </row>
    <row r="795" spans="6:14">
      <c r="F795" s="25"/>
      <c r="G795" s="26"/>
      <c r="M795" s="25"/>
      <c r="N795" s="25"/>
    </row>
    <row r="796" spans="6:14">
      <c r="F796" s="25"/>
      <c r="G796" s="26"/>
      <c r="M796" s="25"/>
      <c r="N796" s="25"/>
    </row>
    <row r="797" spans="6:14">
      <c r="F797" s="25"/>
      <c r="G797" s="26"/>
      <c r="M797" s="25"/>
      <c r="N797" s="25"/>
    </row>
    <row r="798" spans="6:14">
      <c r="F798" s="25"/>
      <c r="G798" s="26"/>
      <c r="M798" s="25"/>
      <c r="N798" s="25"/>
    </row>
    <row r="799" spans="6:14">
      <c r="F799" s="25"/>
      <c r="G799" s="26"/>
      <c r="M799" s="25"/>
      <c r="N799" s="25"/>
    </row>
    <row r="800" spans="6:14">
      <c r="F800" s="25"/>
      <c r="G800" s="26"/>
      <c r="M800" s="25"/>
      <c r="N800" s="25"/>
    </row>
    <row r="801" spans="6:14">
      <c r="F801" s="25"/>
      <c r="G801" s="26"/>
      <c r="M801" s="25"/>
      <c r="N801" s="25"/>
    </row>
    <row r="802" spans="6:14">
      <c r="F802" s="25"/>
      <c r="G802" s="26"/>
      <c r="M802" s="25"/>
      <c r="N802" s="25"/>
    </row>
    <row r="803" spans="6:14">
      <c r="F803" s="25"/>
      <c r="G803" s="26"/>
      <c r="M803" s="25"/>
      <c r="N803" s="25"/>
    </row>
    <row r="804" spans="6:14">
      <c r="F804" s="25"/>
      <c r="G804" s="26"/>
      <c r="M804" s="25"/>
      <c r="N804" s="25"/>
    </row>
    <row r="805" spans="6:14">
      <c r="F805" s="25"/>
      <c r="G805" s="26"/>
      <c r="M805" s="25"/>
      <c r="N805" s="25"/>
    </row>
    <row r="806" spans="6:14">
      <c r="F806" s="25"/>
      <c r="G806" s="26"/>
      <c r="M806" s="25"/>
      <c r="N806" s="25"/>
    </row>
    <row r="807" spans="6:14">
      <c r="F807" s="25"/>
      <c r="G807" s="26"/>
      <c r="M807" s="25"/>
      <c r="N807" s="25"/>
    </row>
    <row r="808" spans="6:14">
      <c r="F808" s="25"/>
      <c r="G808" s="26"/>
      <c r="M808" s="25"/>
      <c r="N808" s="25"/>
    </row>
    <row r="809" spans="6:14">
      <c r="F809" s="25"/>
      <c r="G809" s="26"/>
      <c r="M809" s="25"/>
      <c r="N809" s="25"/>
    </row>
    <row r="810" spans="6:14">
      <c r="F810" s="25"/>
      <c r="G810" s="26"/>
      <c r="M810" s="25"/>
      <c r="N810" s="25"/>
    </row>
    <row r="811" spans="6:14">
      <c r="F811" s="25"/>
      <c r="G811" s="26"/>
      <c r="M811" s="25"/>
      <c r="N811" s="25"/>
    </row>
    <row r="812" spans="6:14">
      <c r="F812" s="25"/>
      <c r="G812" s="26"/>
      <c r="M812" s="25"/>
      <c r="N812" s="25"/>
    </row>
    <row r="813" spans="6:14">
      <c r="F813" s="25"/>
      <c r="G813" s="26"/>
      <c r="M813" s="25"/>
      <c r="N813" s="25"/>
    </row>
    <row r="814" spans="6:14">
      <c r="F814" s="25"/>
      <c r="G814" s="26"/>
      <c r="M814" s="25"/>
      <c r="N814" s="25"/>
    </row>
    <row r="815" spans="6:14">
      <c r="F815" s="25"/>
      <c r="G815" s="26"/>
      <c r="M815" s="25"/>
      <c r="N815" s="25"/>
    </row>
    <row r="816" spans="6:14">
      <c r="F816" s="25"/>
      <c r="G816" s="26"/>
      <c r="M816" s="25"/>
      <c r="N816" s="25"/>
    </row>
    <row r="817" spans="6:14">
      <c r="F817" s="25"/>
      <c r="G817" s="26"/>
      <c r="M817" s="25"/>
      <c r="N817" s="25"/>
    </row>
    <row r="818" spans="6:14">
      <c r="F818" s="25"/>
      <c r="G818" s="26"/>
      <c r="M818" s="25"/>
      <c r="N818" s="25"/>
    </row>
    <row r="819" spans="6:14">
      <c r="F819" s="25"/>
      <c r="G819" s="26"/>
      <c r="M819" s="25"/>
      <c r="N819" s="25"/>
    </row>
    <row r="820" spans="6:14">
      <c r="F820" s="25"/>
      <c r="G820" s="26"/>
      <c r="M820" s="25"/>
      <c r="N820" s="25"/>
    </row>
    <row r="821" spans="6:14">
      <c r="F821" s="25"/>
      <c r="G821" s="26"/>
      <c r="M821" s="25"/>
      <c r="N821" s="25"/>
    </row>
    <row r="822" spans="6:14">
      <c r="F822" s="25"/>
      <c r="G822" s="26"/>
      <c r="M822" s="25"/>
      <c r="N822" s="25"/>
    </row>
    <row r="823" spans="6:14">
      <c r="F823" s="25"/>
      <c r="G823" s="26"/>
      <c r="M823" s="25"/>
      <c r="N823" s="25"/>
    </row>
    <row r="824" spans="6:14">
      <c r="F824" s="25"/>
      <c r="G824" s="26"/>
      <c r="M824" s="25"/>
      <c r="N824" s="25"/>
    </row>
    <row r="825" spans="6:14">
      <c r="F825" s="25"/>
      <c r="G825" s="26"/>
      <c r="M825" s="25"/>
      <c r="N825" s="25"/>
    </row>
    <row r="826" spans="6:14">
      <c r="F826" s="25"/>
      <c r="G826" s="26"/>
      <c r="M826" s="25"/>
      <c r="N826" s="25"/>
    </row>
    <row r="827" spans="6:14">
      <c r="F827" s="25"/>
      <c r="G827" s="26"/>
      <c r="M827" s="25"/>
      <c r="N827" s="25"/>
    </row>
    <row r="828" spans="6:14">
      <c r="F828" s="25"/>
      <c r="G828" s="26"/>
      <c r="M828" s="25"/>
      <c r="N828" s="25"/>
    </row>
    <row r="829" spans="6:14">
      <c r="F829" s="25"/>
      <c r="G829" s="26"/>
      <c r="M829" s="25"/>
      <c r="N829" s="25"/>
    </row>
    <row r="830" spans="6:14">
      <c r="F830" s="25"/>
      <c r="G830" s="26"/>
      <c r="M830" s="25"/>
      <c r="N830" s="25"/>
    </row>
    <row r="831" spans="6:14">
      <c r="F831" s="25"/>
      <c r="G831" s="26"/>
      <c r="M831" s="25"/>
      <c r="N831" s="25"/>
    </row>
    <row r="832" spans="6:14">
      <c r="F832" s="25"/>
      <c r="G832" s="26"/>
      <c r="M832" s="25"/>
      <c r="N832" s="25"/>
    </row>
    <row r="833" spans="6:14">
      <c r="F833" s="25"/>
      <c r="G833" s="26"/>
      <c r="M833" s="25"/>
      <c r="N833" s="25"/>
    </row>
    <row r="834" spans="6:14">
      <c r="F834" s="25"/>
      <c r="G834" s="26"/>
      <c r="M834" s="25"/>
      <c r="N834" s="25"/>
    </row>
    <row r="835" spans="6:14">
      <c r="F835" s="25"/>
      <c r="G835" s="26"/>
      <c r="M835" s="25"/>
      <c r="N835" s="25"/>
    </row>
    <row r="836" spans="6:14">
      <c r="F836" s="25"/>
      <c r="G836" s="26"/>
      <c r="M836" s="25"/>
      <c r="N836" s="25"/>
    </row>
    <row r="837" spans="6:14">
      <c r="F837" s="25"/>
      <c r="G837" s="26"/>
      <c r="M837" s="25"/>
      <c r="N837" s="25"/>
    </row>
    <row r="838" spans="6:14">
      <c r="F838" s="25"/>
      <c r="G838" s="26"/>
      <c r="M838" s="25"/>
      <c r="N838" s="25"/>
    </row>
    <row r="839" spans="6:14">
      <c r="F839" s="25"/>
      <c r="G839" s="26"/>
      <c r="M839" s="25"/>
      <c r="N839" s="25"/>
    </row>
    <row r="840" spans="6:14">
      <c r="F840" s="25"/>
      <c r="G840" s="26"/>
      <c r="M840" s="25"/>
      <c r="N840" s="25"/>
    </row>
    <row r="841" spans="6:14">
      <c r="F841" s="25"/>
      <c r="G841" s="26"/>
      <c r="M841" s="25"/>
      <c r="N841" s="25"/>
    </row>
    <row r="842" spans="6:14">
      <c r="F842" s="25"/>
      <c r="G842" s="26"/>
      <c r="M842" s="25"/>
      <c r="N842" s="25"/>
    </row>
    <row r="843" spans="6:14">
      <c r="F843" s="25"/>
      <c r="G843" s="26"/>
      <c r="M843" s="25"/>
      <c r="N843" s="25"/>
    </row>
    <row r="844" spans="6:14">
      <c r="F844" s="25"/>
      <c r="G844" s="26"/>
      <c r="M844" s="25"/>
      <c r="N844" s="25"/>
    </row>
    <row r="845" spans="6:14">
      <c r="F845" s="25"/>
      <c r="G845" s="26"/>
      <c r="M845" s="25"/>
      <c r="N845" s="25"/>
    </row>
    <row r="846" spans="6:14">
      <c r="F846" s="25"/>
      <c r="G846" s="26"/>
      <c r="M846" s="25"/>
      <c r="N846" s="25"/>
    </row>
    <row r="847" spans="6:14">
      <c r="F847" s="25"/>
      <c r="G847" s="26"/>
      <c r="M847" s="25"/>
      <c r="N847" s="25"/>
    </row>
    <row r="848" spans="6:14">
      <c r="F848" s="25"/>
      <c r="G848" s="26"/>
      <c r="M848" s="25"/>
      <c r="N848" s="25"/>
    </row>
    <row r="849" spans="6:14">
      <c r="F849" s="25"/>
      <c r="G849" s="26"/>
      <c r="M849" s="25"/>
      <c r="N849" s="25"/>
    </row>
    <row r="850" spans="6:14">
      <c r="F850" s="25"/>
      <c r="G850" s="26"/>
      <c r="M850" s="25"/>
      <c r="N850" s="25"/>
    </row>
    <row r="851" spans="6:14">
      <c r="F851" s="25"/>
      <c r="G851" s="26"/>
      <c r="M851" s="25"/>
      <c r="N851" s="25"/>
    </row>
    <row r="852" spans="6:14">
      <c r="F852" s="25"/>
      <c r="G852" s="26"/>
      <c r="M852" s="25"/>
      <c r="N852" s="25"/>
    </row>
    <row r="853" spans="6:14">
      <c r="F853" s="25"/>
      <c r="G853" s="26"/>
      <c r="M853" s="25"/>
      <c r="N853" s="25"/>
    </row>
    <row r="854" spans="6:14">
      <c r="F854" s="25"/>
      <c r="G854" s="26"/>
      <c r="M854" s="25"/>
      <c r="N854" s="25"/>
    </row>
    <row r="855" spans="6:14">
      <c r="F855" s="25"/>
      <c r="G855" s="26"/>
      <c r="M855" s="25"/>
      <c r="N855" s="25"/>
    </row>
    <row r="856" spans="6:14">
      <c r="F856" s="25"/>
      <c r="G856" s="26"/>
      <c r="M856" s="25"/>
      <c r="N856" s="25"/>
    </row>
    <row r="857" spans="6:14">
      <c r="F857" s="25"/>
      <c r="G857" s="26"/>
      <c r="M857" s="25"/>
      <c r="N857" s="25"/>
    </row>
    <row r="858" spans="6:14">
      <c r="F858" s="25"/>
      <c r="G858" s="26"/>
      <c r="M858" s="25"/>
      <c r="N858" s="25"/>
    </row>
    <row r="859" spans="6:14">
      <c r="F859" s="25"/>
      <c r="G859" s="26"/>
      <c r="M859" s="25"/>
      <c r="N859" s="25"/>
    </row>
    <row r="860" spans="6:14">
      <c r="F860" s="25"/>
      <c r="G860" s="26"/>
      <c r="M860" s="25"/>
      <c r="N860" s="25"/>
    </row>
    <row r="861" spans="6:14">
      <c r="F861" s="25"/>
      <c r="G861" s="26"/>
      <c r="M861" s="25"/>
      <c r="N861" s="25"/>
    </row>
    <row r="862" spans="6:14">
      <c r="F862" s="25"/>
      <c r="G862" s="26"/>
      <c r="M862" s="25"/>
      <c r="N862" s="25"/>
    </row>
    <row r="863" spans="6:14">
      <c r="F863" s="25"/>
      <c r="G863" s="26"/>
      <c r="M863" s="25"/>
      <c r="N863" s="25"/>
    </row>
    <row r="864" spans="6:14">
      <c r="F864" s="25"/>
      <c r="G864" s="26"/>
      <c r="M864" s="25"/>
      <c r="N864" s="25"/>
    </row>
    <row r="865" spans="6:14">
      <c r="F865" s="25"/>
      <c r="G865" s="26"/>
      <c r="M865" s="25"/>
      <c r="N865" s="25"/>
    </row>
    <row r="866" spans="6:14">
      <c r="F866" s="25"/>
      <c r="G866" s="26"/>
      <c r="M866" s="25"/>
      <c r="N866" s="25"/>
    </row>
    <row r="867" spans="6:14">
      <c r="F867" s="25"/>
      <c r="G867" s="26"/>
      <c r="M867" s="25"/>
      <c r="N867" s="25"/>
    </row>
    <row r="868" spans="6:14">
      <c r="F868" s="25"/>
      <c r="G868" s="26"/>
      <c r="M868" s="25"/>
      <c r="N868" s="25"/>
    </row>
    <row r="869" spans="6:14">
      <c r="F869" s="25"/>
      <c r="G869" s="26"/>
      <c r="M869" s="25"/>
      <c r="N869" s="25"/>
    </row>
    <row r="870" spans="6:14">
      <c r="F870" s="25"/>
      <c r="G870" s="26"/>
      <c r="M870" s="25"/>
      <c r="N870" s="25"/>
    </row>
    <row r="871" spans="6:14">
      <c r="F871" s="25"/>
      <c r="G871" s="26"/>
      <c r="M871" s="25"/>
      <c r="N871" s="25"/>
    </row>
    <row r="872" spans="6:14">
      <c r="F872" s="25"/>
      <c r="G872" s="26"/>
      <c r="M872" s="25"/>
      <c r="N872" s="25"/>
    </row>
    <row r="873" spans="6:14">
      <c r="F873" s="25"/>
      <c r="G873" s="26"/>
      <c r="M873" s="25"/>
      <c r="N873" s="25"/>
    </row>
    <row r="874" spans="6:14">
      <c r="F874" s="25"/>
      <c r="G874" s="26"/>
      <c r="M874" s="25"/>
      <c r="N874" s="25"/>
    </row>
    <row r="875" spans="6:14">
      <c r="F875" s="25"/>
      <c r="G875" s="26"/>
      <c r="M875" s="25"/>
      <c r="N875" s="25"/>
    </row>
    <row r="876" spans="6:14">
      <c r="F876" s="25"/>
      <c r="G876" s="26"/>
      <c r="M876" s="25"/>
      <c r="N876" s="25"/>
    </row>
    <row r="877" spans="6:14">
      <c r="F877" s="25"/>
      <c r="G877" s="26"/>
      <c r="M877" s="25"/>
      <c r="N877" s="25"/>
    </row>
    <row r="878" spans="6:14">
      <c r="F878" s="25"/>
      <c r="G878" s="26"/>
      <c r="M878" s="25"/>
      <c r="N878" s="25"/>
    </row>
    <row r="879" spans="6:14">
      <c r="F879" s="25"/>
      <c r="G879" s="26"/>
      <c r="M879" s="25"/>
      <c r="N879" s="25"/>
    </row>
    <row r="880" spans="6:14">
      <c r="F880" s="25"/>
      <c r="G880" s="26"/>
      <c r="M880" s="25"/>
      <c r="N880" s="25"/>
    </row>
    <row r="881" spans="6:14">
      <c r="F881" s="25"/>
      <c r="G881" s="26"/>
      <c r="M881" s="25"/>
      <c r="N881" s="25"/>
    </row>
    <row r="882" spans="6:14">
      <c r="F882" s="25"/>
      <c r="G882" s="26"/>
      <c r="M882" s="25"/>
      <c r="N882" s="25"/>
    </row>
    <row r="883" spans="6:14">
      <c r="F883" s="25"/>
      <c r="G883" s="26"/>
      <c r="M883" s="25"/>
      <c r="N883" s="25"/>
    </row>
    <row r="884" spans="6:14">
      <c r="F884" s="25"/>
      <c r="G884" s="26"/>
      <c r="M884" s="25"/>
      <c r="N884" s="25"/>
    </row>
    <row r="885" spans="6:14">
      <c r="F885" s="25"/>
      <c r="G885" s="26"/>
      <c r="M885" s="25"/>
      <c r="N885" s="25"/>
    </row>
    <row r="886" spans="6:14">
      <c r="F886" s="25"/>
      <c r="G886" s="26"/>
      <c r="M886" s="25"/>
      <c r="N886" s="25"/>
    </row>
    <row r="887" spans="6:14">
      <c r="F887" s="25"/>
      <c r="G887" s="26"/>
      <c r="M887" s="25"/>
      <c r="N887" s="25"/>
    </row>
    <row r="888" spans="6:14">
      <c r="F888" s="25"/>
      <c r="G888" s="26"/>
      <c r="M888" s="25"/>
      <c r="N888" s="25"/>
    </row>
    <row r="889" spans="6:14">
      <c r="F889" s="25"/>
      <c r="G889" s="26"/>
      <c r="M889" s="25"/>
      <c r="N889" s="25"/>
    </row>
    <row r="890" spans="6:14">
      <c r="F890" s="25"/>
      <c r="G890" s="26"/>
      <c r="M890" s="25"/>
      <c r="N890" s="25"/>
    </row>
    <row r="891" spans="6:14">
      <c r="F891" s="25"/>
      <c r="G891" s="26"/>
      <c r="M891" s="25"/>
      <c r="N891" s="25"/>
    </row>
    <row r="892" spans="6:14">
      <c r="F892" s="25"/>
      <c r="G892" s="26"/>
      <c r="M892" s="25"/>
      <c r="N892" s="25"/>
    </row>
    <row r="893" spans="6:14">
      <c r="F893" s="25"/>
      <c r="G893" s="26"/>
      <c r="M893" s="25"/>
      <c r="N893" s="25"/>
    </row>
    <row r="894" spans="6:14">
      <c r="F894" s="25"/>
      <c r="G894" s="26"/>
      <c r="M894" s="25"/>
      <c r="N894" s="25"/>
    </row>
    <row r="895" spans="6:14">
      <c r="F895" s="25"/>
      <c r="G895" s="26"/>
      <c r="M895" s="25"/>
      <c r="N895" s="25"/>
    </row>
    <row r="896" spans="6:14">
      <c r="F896" s="25"/>
      <c r="G896" s="26"/>
      <c r="M896" s="25"/>
      <c r="N896" s="25"/>
    </row>
    <row r="897" spans="6:14">
      <c r="F897" s="25"/>
      <c r="G897" s="26"/>
      <c r="M897" s="25"/>
      <c r="N897" s="25"/>
    </row>
    <row r="898" spans="6:14">
      <c r="F898" s="25"/>
      <c r="G898" s="26"/>
      <c r="M898" s="25"/>
      <c r="N898" s="25"/>
    </row>
    <row r="899" spans="6:14">
      <c r="F899" s="25"/>
      <c r="G899" s="26"/>
      <c r="M899" s="25"/>
      <c r="N899" s="25"/>
    </row>
    <row r="900" spans="6:14">
      <c r="F900" s="25"/>
      <c r="G900" s="26"/>
      <c r="M900" s="25"/>
      <c r="N900" s="25"/>
    </row>
    <row r="901" spans="6:14">
      <c r="F901" s="25"/>
      <c r="G901" s="26"/>
      <c r="M901" s="25"/>
      <c r="N901" s="25"/>
    </row>
    <row r="902" spans="6:14">
      <c r="F902" s="25"/>
      <c r="G902" s="26"/>
      <c r="M902" s="25"/>
      <c r="N902" s="25"/>
    </row>
    <row r="903" spans="6:14">
      <c r="F903" s="25"/>
      <c r="G903" s="26"/>
      <c r="M903" s="25"/>
      <c r="N903" s="25"/>
    </row>
    <row r="904" spans="6:14">
      <c r="F904" s="25"/>
      <c r="G904" s="26"/>
      <c r="M904" s="25"/>
      <c r="N904" s="25"/>
    </row>
    <row r="905" spans="6:14">
      <c r="F905" s="25"/>
      <c r="G905" s="26"/>
      <c r="M905" s="25"/>
      <c r="N905" s="25"/>
    </row>
    <row r="906" spans="6:14">
      <c r="F906" s="25"/>
      <c r="G906" s="26"/>
      <c r="M906" s="25"/>
      <c r="N906" s="25"/>
    </row>
    <row r="907" spans="6:14">
      <c r="F907" s="25"/>
      <c r="G907" s="26"/>
      <c r="M907" s="25"/>
      <c r="N907" s="25"/>
    </row>
    <row r="908" spans="6:14">
      <c r="F908" s="25"/>
      <c r="G908" s="26"/>
      <c r="M908" s="25"/>
      <c r="N908" s="25"/>
    </row>
    <row r="909" spans="6:14">
      <c r="F909" s="25"/>
      <c r="G909" s="26"/>
      <c r="M909" s="25"/>
      <c r="N909" s="25"/>
    </row>
    <row r="910" spans="6:14">
      <c r="F910" s="25"/>
      <c r="G910" s="26"/>
      <c r="M910" s="25"/>
      <c r="N910" s="25"/>
    </row>
    <row r="911" spans="6:14">
      <c r="F911" s="25"/>
      <c r="G911" s="26"/>
      <c r="M911" s="25"/>
      <c r="N911" s="25"/>
    </row>
    <row r="912" spans="6:14">
      <c r="F912" s="25"/>
      <c r="G912" s="26"/>
      <c r="M912" s="25"/>
      <c r="N912" s="25"/>
    </row>
    <row r="913" spans="6:14">
      <c r="F913" s="25"/>
      <c r="G913" s="26"/>
      <c r="M913" s="25"/>
      <c r="N913" s="25"/>
    </row>
    <row r="914" spans="6:14">
      <c r="F914" s="25"/>
      <c r="G914" s="26"/>
      <c r="M914" s="25"/>
      <c r="N914" s="25"/>
    </row>
    <row r="915" spans="6:14">
      <c r="F915" s="25"/>
      <c r="G915" s="26"/>
      <c r="M915" s="25"/>
      <c r="N915" s="25"/>
    </row>
    <row r="916" spans="6:14">
      <c r="F916" s="25"/>
      <c r="G916" s="26"/>
      <c r="M916" s="25"/>
      <c r="N916" s="25"/>
    </row>
    <row r="917" spans="6:14">
      <c r="F917" s="25"/>
      <c r="G917" s="26"/>
      <c r="M917" s="25"/>
      <c r="N917" s="25"/>
    </row>
    <row r="918" spans="6:14">
      <c r="F918" s="25"/>
      <c r="G918" s="26"/>
      <c r="M918" s="25"/>
      <c r="N918" s="25"/>
    </row>
    <row r="919" spans="6:14">
      <c r="F919" s="25"/>
      <c r="G919" s="26"/>
      <c r="M919" s="25"/>
      <c r="N919" s="25"/>
    </row>
    <row r="920" spans="6:14">
      <c r="F920" s="25"/>
      <c r="G920" s="26"/>
      <c r="M920" s="25"/>
      <c r="N920" s="25"/>
    </row>
    <row r="921" spans="6:14">
      <c r="F921" s="25"/>
      <c r="G921" s="26"/>
      <c r="M921" s="25"/>
      <c r="N921" s="25"/>
    </row>
    <row r="922" spans="6:14">
      <c r="F922" s="25"/>
      <c r="G922" s="26"/>
      <c r="M922" s="25"/>
      <c r="N922" s="25"/>
    </row>
    <row r="923" spans="6:14">
      <c r="F923" s="25"/>
      <c r="G923" s="26"/>
      <c r="M923" s="25"/>
      <c r="N923" s="25"/>
    </row>
    <row r="924" spans="6:14">
      <c r="F924" s="25"/>
      <c r="G924" s="26"/>
      <c r="M924" s="25"/>
      <c r="N924" s="25"/>
    </row>
    <row r="925" spans="6:14">
      <c r="F925" s="25"/>
      <c r="G925" s="26"/>
      <c r="M925" s="25"/>
      <c r="N925" s="25"/>
    </row>
    <row r="926" spans="6:14">
      <c r="F926" s="25"/>
      <c r="G926" s="26"/>
      <c r="M926" s="25"/>
      <c r="N926" s="25"/>
    </row>
    <row r="927" spans="6:14">
      <c r="F927" s="25"/>
      <c r="G927" s="26"/>
      <c r="M927" s="25"/>
      <c r="N927" s="25"/>
    </row>
    <row r="928" spans="6:14">
      <c r="F928" s="25"/>
      <c r="G928" s="26"/>
      <c r="M928" s="25"/>
      <c r="N928" s="25"/>
    </row>
    <row r="929" spans="6:14">
      <c r="F929" s="25"/>
      <c r="G929" s="26"/>
      <c r="M929" s="25"/>
      <c r="N929" s="25"/>
    </row>
    <row r="930" spans="6:14">
      <c r="F930" s="25"/>
      <c r="G930" s="26"/>
      <c r="M930" s="25"/>
      <c r="N930" s="25"/>
    </row>
    <row r="931" spans="6:14">
      <c r="F931" s="25"/>
      <c r="G931" s="26"/>
      <c r="M931" s="25"/>
      <c r="N931" s="25"/>
    </row>
    <row r="932" spans="6:14">
      <c r="F932" s="25"/>
      <c r="G932" s="26"/>
      <c r="M932" s="25"/>
      <c r="N932" s="25"/>
    </row>
    <row r="933" spans="6:14">
      <c r="F933" s="25"/>
      <c r="G933" s="26"/>
      <c r="M933" s="25"/>
      <c r="N933" s="25"/>
    </row>
    <row r="934" spans="6:14">
      <c r="F934" s="25"/>
      <c r="G934" s="26"/>
      <c r="M934" s="25"/>
      <c r="N934" s="25"/>
    </row>
    <row r="935" spans="6:14">
      <c r="F935" s="25"/>
      <c r="G935" s="26"/>
      <c r="M935" s="25"/>
      <c r="N935" s="25"/>
    </row>
    <row r="936" spans="6:14">
      <c r="F936" s="25"/>
      <c r="G936" s="26"/>
      <c r="M936" s="25"/>
      <c r="N936" s="25"/>
    </row>
    <row r="937" spans="6:14">
      <c r="F937" s="25"/>
      <c r="G937" s="26"/>
      <c r="M937" s="25"/>
      <c r="N937" s="25"/>
    </row>
    <row r="938" spans="6:14">
      <c r="F938" s="25"/>
      <c r="G938" s="26"/>
      <c r="M938" s="25"/>
      <c r="N938" s="25"/>
    </row>
    <row r="939" spans="6:14">
      <c r="F939" s="25"/>
      <c r="G939" s="26"/>
      <c r="M939" s="25"/>
      <c r="N939" s="25"/>
    </row>
    <row r="940" spans="6:14">
      <c r="F940" s="25"/>
      <c r="G940" s="26"/>
      <c r="M940" s="25"/>
      <c r="N940" s="25"/>
    </row>
    <row r="941" spans="6:14">
      <c r="F941" s="25"/>
      <c r="G941" s="26"/>
      <c r="M941" s="25"/>
      <c r="N941" s="25"/>
    </row>
    <row r="942" spans="6:14">
      <c r="F942" s="25"/>
      <c r="G942" s="26"/>
      <c r="M942" s="25"/>
      <c r="N942" s="25"/>
    </row>
    <row r="943" spans="6:14">
      <c r="F943" s="25"/>
      <c r="G943" s="26"/>
      <c r="M943" s="25"/>
      <c r="N943" s="25"/>
    </row>
    <row r="944" spans="6:14">
      <c r="F944" s="25"/>
      <c r="G944" s="26"/>
      <c r="M944" s="25"/>
      <c r="N944" s="25"/>
    </row>
    <row r="945" spans="6:14">
      <c r="F945" s="25"/>
      <c r="G945" s="26"/>
      <c r="M945" s="25"/>
      <c r="N945" s="25"/>
    </row>
    <row r="946" spans="6:14">
      <c r="F946" s="25"/>
      <c r="G946" s="26"/>
      <c r="M946" s="25"/>
      <c r="N946" s="25"/>
    </row>
    <row r="947" spans="6:14">
      <c r="F947" s="25"/>
      <c r="G947" s="26"/>
      <c r="M947" s="25"/>
      <c r="N947" s="25"/>
    </row>
    <row r="948" spans="6:14">
      <c r="F948" s="25"/>
      <c r="G948" s="26"/>
      <c r="M948" s="25"/>
      <c r="N948" s="25"/>
    </row>
    <row r="949" spans="6:14">
      <c r="F949" s="25"/>
      <c r="G949" s="26"/>
      <c r="M949" s="25"/>
      <c r="N949" s="25"/>
    </row>
    <row r="950" spans="6:14">
      <c r="F950" s="25"/>
      <c r="G950" s="26"/>
      <c r="M950" s="25"/>
      <c r="N950" s="25"/>
    </row>
    <row r="951" spans="6:14">
      <c r="F951" s="25"/>
      <c r="G951" s="26"/>
      <c r="M951" s="25"/>
      <c r="N951" s="25"/>
    </row>
    <row r="952" spans="6:14">
      <c r="F952" s="25"/>
      <c r="G952" s="26"/>
      <c r="M952" s="25"/>
      <c r="N952" s="25"/>
    </row>
    <row r="953" spans="6:14">
      <c r="F953" s="25"/>
      <c r="G953" s="26"/>
      <c r="M953" s="25"/>
      <c r="N953" s="25"/>
    </row>
    <row r="954" spans="6:14">
      <c r="F954" s="25"/>
      <c r="G954" s="26"/>
      <c r="M954" s="25"/>
      <c r="N954" s="25"/>
    </row>
    <row r="955" spans="6:14">
      <c r="F955" s="25"/>
      <c r="G955" s="26"/>
      <c r="M955" s="25"/>
      <c r="N955" s="25"/>
    </row>
    <row r="956" spans="6:14">
      <c r="F956" s="25"/>
      <c r="G956" s="26"/>
      <c r="M956" s="25"/>
      <c r="N956" s="25"/>
    </row>
    <row r="957" spans="6:14">
      <c r="F957" s="25"/>
      <c r="G957" s="26"/>
      <c r="M957" s="25"/>
      <c r="N957" s="25"/>
    </row>
    <row r="958" spans="6:14">
      <c r="F958" s="25"/>
      <c r="G958" s="26"/>
      <c r="M958" s="25"/>
      <c r="N958" s="25"/>
    </row>
    <row r="959" spans="6:14">
      <c r="F959" s="25"/>
      <c r="G959" s="26"/>
      <c r="M959" s="25"/>
      <c r="N959" s="25"/>
    </row>
    <row r="960" spans="6:14">
      <c r="F960" s="25"/>
      <c r="G960" s="26"/>
      <c r="M960" s="25"/>
      <c r="N960" s="25"/>
    </row>
    <row r="961" spans="6:14">
      <c r="F961" s="25"/>
      <c r="G961" s="26"/>
      <c r="M961" s="25"/>
      <c r="N961" s="25"/>
    </row>
    <row r="962" spans="6:14">
      <c r="F962" s="25"/>
      <c r="G962" s="26"/>
      <c r="M962" s="25"/>
      <c r="N962" s="25"/>
    </row>
    <row r="963" spans="6:14">
      <c r="F963" s="25"/>
      <c r="G963" s="26"/>
      <c r="M963" s="25"/>
      <c r="N963" s="25"/>
    </row>
    <row r="964" spans="6:14">
      <c r="F964" s="25"/>
      <c r="G964" s="26"/>
      <c r="M964" s="25"/>
      <c r="N964" s="25"/>
    </row>
    <row r="965" spans="6:14">
      <c r="F965" s="25"/>
      <c r="G965" s="26"/>
      <c r="M965" s="25"/>
      <c r="N965" s="25"/>
    </row>
    <row r="966" spans="6:14">
      <c r="F966" s="25"/>
      <c r="G966" s="26"/>
      <c r="M966" s="25"/>
      <c r="N966" s="25"/>
    </row>
    <row r="967" spans="6:14">
      <c r="F967" s="25"/>
      <c r="G967" s="26"/>
      <c r="M967" s="25"/>
      <c r="N967" s="25"/>
    </row>
    <row r="968" spans="6:14">
      <c r="F968" s="25"/>
      <c r="G968" s="26"/>
      <c r="M968" s="25"/>
      <c r="N968" s="25"/>
    </row>
    <row r="969" spans="6:14">
      <c r="F969" s="25"/>
      <c r="G969" s="26"/>
      <c r="M969" s="25"/>
      <c r="N969" s="25"/>
    </row>
    <row r="970" spans="6:14">
      <c r="F970" s="25"/>
      <c r="G970" s="26"/>
      <c r="M970" s="25"/>
      <c r="N970" s="25"/>
    </row>
    <row r="971" spans="6:14">
      <c r="F971" s="25"/>
      <c r="G971" s="26"/>
      <c r="M971" s="25"/>
      <c r="N971" s="25"/>
    </row>
    <row r="972" spans="6:14">
      <c r="F972" s="25"/>
      <c r="G972" s="26"/>
      <c r="M972" s="25"/>
      <c r="N972" s="25"/>
    </row>
    <row r="973" spans="6:14">
      <c r="F973" s="25"/>
      <c r="G973" s="26"/>
      <c r="M973" s="25"/>
      <c r="N973" s="25"/>
    </row>
    <row r="974" spans="6:14">
      <c r="F974" s="25"/>
      <c r="G974" s="26"/>
      <c r="M974" s="25"/>
      <c r="N974" s="25"/>
    </row>
    <row r="975" spans="6:14">
      <c r="F975" s="25"/>
      <c r="G975" s="26"/>
      <c r="M975" s="25"/>
      <c r="N975" s="25"/>
    </row>
    <row r="976" spans="6:14">
      <c r="F976" s="25"/>
      <c r="G976" s="26"/>
      <c r="M976" s="25"/>
      <c r="N976" s="25"/>
    </row>
    <row r="977" spans="6:14">
      <c r="F977" s="25"/>
      <c r="G977" s="26"/>
      <c r="M977" s="25"/>
      <c r="N977" s="25"/>
    </row>
    <row r="978" spans="6:14">
      <c r="F978" s="25"/>
      <c r="G978" s="26"/>
      <c r="M978" s="25"/>
      <c r="N978" s="25"/>
    </row>
    <row r="979" spans="6:14">
      <c r="F979" s="25"/>
      <c r="G979" s="26"/>
      <c r="M979" s="25"/>
      <c r="N979" s="25"/>
    </row>
    <row r="980" spans="6:14">
      <c r="F980" s="25"/>
      <c r="G980" s="26"/>
      <c r="M980" s="25"/>
      <c r="N980" s="25"/>
    </row>
    <row r="981" spans="6:14">
      <c r="F981" s="25"/>
      <c r="G981" s="26"/>
      <c r="M981" s="25"/>
      <c r="N981" s="25"/>
    </row>
  </sheetData>
  <mergeCells count="2">
    <mergeCell ref="A1:T1"/>
    <mergeCell ref="A2:T2"/>
  </mergeCells>
  <phoneticPr fontId="29" type="noConversion"/>
  <dataValidations count="4">
    <dataValidation errorStyle="warning" allowBlank="1" showErrorMessage="1" sqref="S4:S24 S26:S1048576"/>
    <dataValidation type="list" allowBlank="1" showInputMessage="1" showErrorMessage="1" sqref="G5:G981">
      <formula1>INDIRECT(F5)</formula1>
    </dataValidation>
    <dataValidation type="list" errorStyle="warning" allowBlank="1" showErrorMessage="1" sqref="N5:N981">
      <formula1>"团体,团队,个人"</formula1>
    </dataValidation>
    <dataValidation type="list" errorStyle="warning" allowBlank="1" showErrorMessage="1" sqref="M5:M981">
      <formula1>"校级,市级,省级,国家级"</formula1>
    </dataValidation>
  </dataValidations>
  <printOptions horizontalCentered="1"/>
  <pageMargins left="0.23622047244094499" right="0.23622047244094499" top="0.35433070866141703" bottom="0.35433070866141703" header="0.31496062992126" footer="0.31496062992126"/>
  <pageSetup paperSize="9" scale="85" orientation="landscape" r:id="rId1"/>
  <extLst>
    <ext xmlns:x14="http://schemas.microsoft.com/office/spreadsheetml/2009/9/main" uri="{CCE6A557-97BC-4b89-ADB6-D9C93CAAB3DF}">
      <x14:dataValidations xmlns:xm="http://schemas.microsoft.com/office/excel/2006/main" count="13">
        <x14:dataValidation type="list" errorStyle="warning" allowBlank="1" showErrorMessage="1">
          <x14:formula1>
            <xm:f>Sheet4!$A$1:$D$1</xm:f>
          </x14:formula1>
          <xm:sqref>F50:F52 F54:F981</xm:sqref>
        </x14:dataValidation>
        <x14:dataValidation type="list" errorStyle="warning" allowBlank="1" showErrorMessage="1">
          <x14:formula1>
            <xm:f>'C:\Users\DELL\Documents\tencent files\527984873\filerecv\[1绩点分配表.xlsx]Sheet4'!#REF!</xm:f>
          </x14:formula1>
          <xm:sqref>F18:F22 F46:F47</xm:sqref>
        </x14:dataValidation>
        <x14:dataValidation type="list" errorStyle="warning" allowBlank="1" showErrorMessage="1">
          <x14:formula1>
            <xm:f>'C:\Users\DELL\AppData\Local\Temp\Rar$DIa13872.7079\[张利梅绩点统计汇总.xlsx]Sheet4'!#REF!</xm:f>
          </x14:formula1>
          <xm:sqref>F16 F39</xm:sqref>
        </x14:dataValidation>
        <x14:dataValidation type="list" errorStyle="warning" allowBlank="1" showErrorMessage="1">
          <x14:formula1>
            <xm:f>'[市校级获奖（倪雪  张晓燕）.xlsx]Sheet4'!#REF!</xm:f>
          </x14:formula1>
          <xm:sqref>F7:F8</xm:sqref>
        </x14:dataValidation>
        <x14:dataValidation type="list" errorStyle="warning" allowBlank="1" showErrorMessage="1">
          <x14:formula1>
            <xm:f>'C:\Users\DELL\Documents\tencent files\527984873\filerecv\[附件3耿波-绩点统计汇总表（部门名称）.xlsx]Sheet4'!#REF!</xm:f>
          </x14:formula1>
          <xm:sqref>F40 F17</xm:sqref>
        </x14:dataValidation>
        <x14:dataValidation type="list" errorStyle="warning" allowBlank="1" showErrorMessage="1">
          <x14:formula1>
            <xm:f>'C:\Users\DELL\Documents\tencent files\527984873\filerecv\[附件3-绩点统计汇总表（部门名称）(2)(1).xlsx]Sheet4'!#REF!</xm:f>
          </x14:formula1>
          <xm:sqref>F27:F38</xm:sqref>
        </x14:dataValidation>
        <x14:dataValidation type="list" errorStyle="warning" allowBlank="1" showErrorMessage="1">
          <x14:formula1>
            <xm:f>'C:\Users\DELL\Documents\tencent files\527984873\filerecv\[1绩点分配表(1).xlsx]Sheet4'!#REF!</xm:f>
          </x14:formula1>
          <xm:sqref>F44:F45</xm:sqref>
        </x14:dataValidation>
        <x14:dataValidation type="list" errorStyle="warning" allowBlank="1" showErrorMessage="1">
          <x14:formula1>
            <xm:f>[魏晴绩点统计.xlsx]Sheet4!#REF!</xm:f>
          </x14:formula1>
          <xm:sqref>F41:F42</xm:sqref>
        </x14:dataValidation>
        <x14:dataValidation type="list" errorStyle="warning" allowBlank="1" showErrorMessage="1">
          <x14:formula1>
            <xm:f>'[附件3-绩点统计汇总表（部门名称）(3).xlsx]Sheet4'!#REF!</xm:f>
          </x14:formula1>
          <xm:sqref>F43</xm:sqref>
        </x14:dataValidation>
        <x14:dataValidation type="list" errorStyle="warning" allowBlank="1" showErrorMessage="1">
          <x14:formula1>
            <xm:f>'C:\Users\DELL\AppData\Local\Temp\Rar$DIa2884.43341\[附件3_绩点统计汇总表（王聪+周寒）.xlsx]Sheet4'!#REF!</xm:f>
          </x14:formula1>
          <xm:sqref>F48:F49</xm:sqref>
        </x14:dataValidation>
        <x14:dataValidation type="list" errorStyle="warning" allowBlank="1" showErrorMessage="1">
          <x14:formula1>
            <xm:f>'C:\Users\DELL\Documents\tencent files\527984873\filerecv\[附件3-绩点统计汇总表（部门名称）(1).xlsx]Sheet4'!#REF!</xm:f>
          </x14:formula1>
          <xm:sqref>F9:F15</xm:sqref>
        </x14:dataValidation>
        <x14:dataValidation type="list" errorStyle="warning" allowBlank="1" showErrorMessage="1">
          <x14:formula1>
            <xm:f>'C:\Users\DELL\AppData\Local\Temp\Rar$DIa22340.41709\[1绩点分配表.xlsx]Sheet4'!#REF!</xm:f>
          </x14:formula1>
          <xm:sqref>F23:F26</xm:sqref>
        </x14:dataValidation>
        <x14:dataValidation type="list" errorStyle="warning" allowBlank="1" showErrorMessage="1">
          <x14:formula1>
            <xm:f>'[1绩点分配表(2).xlsx]Sheet4'!#REF!</xm:f>
          </x14:formula1>
          <xm:sqref>F53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4</vt:i4>
      </vt:variant>
    </vt:vector>
  </HeadingPairs>
  <TitlesOfParts>
    <vt:vector size="8" baseType="lpstr">
      <vt:lpstr>绩点统计汇总</vt:lpstr>
      <vt:lpstr>Sheet4</vt:lpstr>
      <vt:lpstr>Sheet1</vt:lpstr>
      <vt:lpstr>绩点统计明细</vt:lpstr>
      <vt:lpstr>A教学建设类</vt:lpstr>
      <vt:lpstr>B教学成果类</vt:lpstr>
      <vt:lpstr>C教学竞赛类</vt:lpstr>
      <vt:lpstr>D体育竞赛类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cp:lastPrinted>2021-12-03T03:30:00Z</cp:lastPrinted>
  <dcterms:created xsi:type="dcterms:W3CDTF">2021-11-26T07:57:00Z</dcterms:created>
  <dcterms:modified xsi:type="dcterms:W3CDTF">2022-12-14T09:11:13Z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A29F42AF6A5441A9891BF1E10642C4C8</vt:lpwstr>
  </property>
  <property fmtid="{D5CDD505-2E9C-101B-9397-08002B2CF9AE}" pid="3" name="KSOProductBuildVer">
    <vt:lpwstr>2052-11.1.0.12763</vt:lpwstr>
  </property>
</Properties>
</file>